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635FB6BE-8527-A147-936D-768A4D0119A1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3DS03 Stere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1" l="1"/>
  <c r="Q34" i="1"/>
  <c r="P34" i="1"/>
  <c r="U33" i="1"/>
  <c r="Q33" i="1"/>
  <c r="P33" i="1"/>
  <c r="U32" i="1"/>
  <c r="Q32" i="1"/>
  <c r="P32" i="1"/>
  <c r="U31" i="1"/>
  <c r="Q31" i="1"/>
  <c r="P31" i="1"/>
  <c r="U30" i="1"/>
  <c r="Q30" i="1"/>
  <c r="P30" i="1"/>
  <c r="U29" i="1"/>
  <c r="Q29" i="1"/>
  <c r="P29" i="1"/>
  <c r="U28" i="1"/>
  <c r="Q28" i="1"/>
  <c r="P28" i="1"/>
  <c r="U27" i="1"/>
  <c r="Q27" i="1"/>
  <c r="P27" i="1"/>
  <c r="U26" i="1"/>
  <c r="Q26" i="1"/>
  <c r="P26" i="1"/>
  <c r="U25" i="1"/>
  <c r="Q25" i="1"/>
  <c r="P25" i="1"/>
  <c r="U24" i="1"/>
  <c r="Q24" i="1"/>
  <c r="P24" i="1"/>
  <c r="U23" i="1"/>
  <c r="Q23" i="1"/>
  <c r="P23" i="1"/>
  <c r="U22" i="1"/>
  <c r="Q22" i="1"/>
  <c r="P22" i="1"/>
  <c r="U21" i="1"/>
  <c r="Q21" i="1"/>
  <c r="P21" i="1"/>
  <c r="U20" i="1"/>
  <c r="Q20" i="1"/>
  <c r="P20" i="1"/>
  <c r="U19" i="1"/>
  <c r="Q19" i="1"/>
  <c r="P19" i="1"/>
  <c r="U18" i="1"/>
  <c r="Q18" i="1"/>
  <c r="P18" i="1"/>
  <c r="U17" i="1"/>
  <c r="Q17" i="1"/>
  <c r="P17" i="1"/>
  <c r="U16" i="1"/>
  <c r="Q16" i="1"/>
  <c r="P16" i="1"/>
  <c r="U15" i="1"/>
  <c r="Q15" i="1"/>
  <c r="P15" i="1"/>
  <c r="U14" i="1"/>
  <c r="Q14" i="1"/>
  <c r="P14" i="1"/>
  <c r="U13" i="1"/>
  <c r="Q13" i="1"/>
  <c r="P13" i="1"/>
  <c r="U12" i="1"/>
  <c r="Q12" i="1"/>
  <c r="P12" i="1"/>
  <c r="U11" i="1"/>
  <c r="Q11" i="1"/>
  <c r="P11" i="1"/>
  <c r="U10" i="1"/>
  <c r="Q10" i="1"/>
  <c r="P10" i="1"/>
  <c r="U9" i="1"/>
  <c r="Q9" i="1"/>
  <c r="P9" i="1"/>
  <c r="U8" i="1"/>
  <c r="Q8" i="1"/>
  <c r="P8" i="1"/>
  <c r="U7" i="1"/>
  <c r="Q7" i="1"/>
  <c r="P7" i="1"/>
  <c r="U6" i="1"/>
  <c r="Q6" i="1"/>
  <c r="P6" i="1"/>
  <c r="U5" i="1"/>
  <c r="Q5" i="1"/>
  <c r="P5" i="1"/>
  <c r="U4" i="1"/>
  <c r="Q4" i="1"/>
  <c r="P4" i="1"/>
  <c r="U3" i="1"/>
  <c r="Q3" i="1"/>
  <c r="P3" i="1"/>
  <c r="U2" i="1"/>
  <c r="Q2" i="1"/>
  <c r="P2" i="1"/>
</calcChain>
</file>

<file path=xl/sharedStrings.xml><?xml version="1.0" encoding="utf-8"?>
<sst xmlns="http://schemas.openxmlformats.org/spreadsheetml/2006/main" count="846" uniqueCount="179">
  <si>
    <t>FXName</t>
  </si>
  <si>
    <t>CatID</t>
  </si>
  <si>
    <t>Category</t>
  </si>
  <si>
    <t>SubCategory</t>
  </si>
  <si>
    <t>CreatorID</t>
  </si>
  <si>
    <t>SourceID</t>
  </si>
  <si>
    <t>UserData</t>
  </si>
  <si>
    <t>3DS03 Geothermal 0001 Bubbles Sputtering Splashes 2.0.wav</t>
  </si>
  <si>
    <t>Bubbles Sputtering Splashes</t>
  </si>
  <si>
    <t>GEOMudpot</t>
  </si>
  <si>
    <t>B00M</t>
  </si>
  <si>
    <t>GEOTHERMAL</t>
  </si>
  <si>
    <t>3DS03</t>
  </si>
  <si>
    <t>2.0</t>
  </si>
  <si>
    <t>3DS03 Geothermal 0002 Bubbles Gurgles Detailed 2.0.wav</t>
  </si>
  <si>
    <t>Bubbles Gurgles Detailed</t>
  </si>
  <si>
    <t>3DS03 Geothermal 0003 Bubbles Chugging Splashes 2.0.wav</t>
  </si>
  <si>
    <t>Bubbles Chugging Splashes</t>
  </si>
  <si>
    <t>3DS03 Geothermal 0004 Bubbles Small Fast 2.0.wav</t>
  </si>
  <si>
    <t>Bubbles Small Fast</t>
  </si>
  <si>
    <t>3DS03 Geothermal 0005 Bubbles Small Fast Varied 2.0.wav</t>
  </si>
  <si>
    <t>Bubbles Small Fast Varied</t>
  </si>
  <si>
    <t>3DS03 Geothermal 0006 Bubbles Crackle Fast 2.0.wav</t>
  </si>
  <si>
    <t>Bubbles Crackle Fast</t>
  </si>
  <si>
    <t>3DS03 Geothermal 0007 Bubbles Boiling Thick 2.0.wav</t>
  </si>
  <si>
    <t>Bubbles Boiling Thick</t>
  </si>
  <si>
    <t>3DS03 Geothermal 0008 Churning Boiling Thick 2.0.wav</t>
  </si>
  <si>
    <t>Churning Boiling Thick</t>
  </si>
  <si>
    <t>3DS03 Geothermal 0009 Steam Sputtering Fast 2.0.wav</t>
  </si>
  <si>
    <t>Steam Sputtering Fast</t>
  </si>
  <si>
    <t>GEOFuma</t>
  </si>
  <si>
    <t>3DS03 Geothermal 0010 Thick Splashes Churning 2.0.wav</t>
  </si>
  <si>
    <t>Thick Splashes Churning</t>
  </si>
  <si>
    <t>GEOGeyser</t>
  </si>
  <si>
    <t>3DS03 Geothermal 0011 Boiling Churning Splashes Varied 2.0.wav</t>
  </si>
  <si>
    <t>Boiling Churning Splashes Varied</t>
  </si>
  <si>
    <t>3DS03 Geothermal 0012 Boiling Rolling Splashes 2.0.wav</t>
  </si>
  <si>
    <t>Boiling Rolling Splashes</t>
  </si>
  <si>
    <t>3DS03 Geothermal 0013 Boiling Churning Splashes Large 2.0.wav</t>
  </si>
  <si>
    <t>Boiling Churning Splashes Large</t>
  </si>
  <si>
    <t>3DS03 Geothermal 0014 Boiling Bubbling Hissing Waves 2.0.wav</t>
  </si>
  <si>
    <t>Boiling Bubbling Hissing Waves</t>
  </si>
  <si>
    <t>3DS03 Geothermal 0015 Hissing Steam Vent 2.0.wav</t>
  </si>
  <si>
    <t>Hissing Steam Vent</t>
  </si>
  <si>
    <t>3DS03 Geothermal 0016 Roaring Rumbling Boiling 2.0.wav</t>
  </si>
  <si>
    <t>Roaring Rumbling Boiling</t>
  </si>
  <si>
    <t>3DS03 Geothermal 0017 Chugging Surges Cave 2.0.wav</t>
  </si>
  <si>
    <t>Chugging Surges Cave</t>
  </si>
  <si>
    <t>GEOMisc</t>
  </si>
  <si>
    <t>3DS03 Geothermal 0018 Deep Roaring Varied 2.0.wav</t>
  </si>
  <si>
    <t>Deep Roaring Varied</t>
  </si>
  <si>
    <t>3DS03 Geothermal 0019 Deep Chugging Rhythmic 2.0.wav</t>
  </si>
  <si>
    <t>Deep Chugging Rhythmic</t>
  </si>
  <si>
    <t>3DS03 Geothermal 0020 Deep Churning Steam Splashes 2.0.wav</t>
  </si>
  <si>
    <t>Deep Churning Steam Splashes</t>
  </si>
  <si>
    <t>3DS03 Geothermal 0021 Deep Roaring Eruption 2.0.wav</t>
  </si>
  <si>
    <t>Deep Roaring Eruption</t>
  </si>
  <si>
    <t>3DS03 Geothermal 0022 Deep Roaring Debris 2.0.wav</t>
  </si>
  <si>
    <t>Deep Roaring Debris</t>
  </si>
  <si>
    <t>3DS03 Geothermal 0023 Eruption Complete Moderate 2.0.wav</t>
  </si>
  <si>
    <t>Eruption Complete Moderate</t>
  </si>
  <si>
    <t>3DS03 Geothermal 0024 Bubbles Gurgles Detailed Mono.wav</t>
  </si>
  <si>
    <t>1.0</t>
  </si>
  <si>
    <t>3DS03 Geothermal 0025 Bubbles Small Fast Varied Mono.wav</t>
  </si>
  <si>
    <t>3DS03 Geothermal 0026 Bubbles Crackle Fast Mono.wav</t>
  </si>
  <si>
    <t>3DS03 Geothermal 0027 Steam Sputtering Fast Mono.wav</t>
  </si>
  <si>
    <t>3DS03 Geothermal 0028 Boiling Bubbling Hissing Crackling Mono.wav</t>
  </si>
  <si>
    <t>Boiling Bubbling Hissing Crackling</t>
  </si>
  <si>
    <t>3DS03 Geothermal 0029 Boiling Churning Splashes Large Mono.wav</t>
  </si>
  <si>
    <t>3DS03 Geothermal 0030 Hissing Steam Vent Mono.wav</t>
  </si>
  <si>
    <t>3DS03 Geothermal 0031 Deep Roaring Varied Mono.wav</t>
  </si>
  <si>
    <t>3DS03 Geothermal 0032 Chugging Surges Cave Mono.wav</t>
  </si>
  <si>
    <t>3DS03 Geothermal 0033 Deep Churning Steam Splashes Mono.wav</t>
  </si>
  <si>
    <t>MISC</t>
  </si>
  <si>
    <t>FUMAROLE</t>
  </si>
  <si>
    <t>GEYSER</t>
  </si>
  <si>
    <t>MUD POTS</t>
  </si>
  <si>
    <t>Key</t>
  </si>
  <si>
    <t>GEOMudpot_GEOTHERMAL-Bubbles Sputtering Splashes_B00M_3DS03_2.0.wav</t>
  </si>
  <si>
    <t>GEOMudpot_GEOTHERMAL-Bubbles Gurgles Detailed_B00M_3DS03_2.0.wav</t>
  </si>
  <si>
    <t>GEOMudpot_GEOTHERMAL-Bubbles Chugging Splashes_B00M_3DS03_2.0.wav</t>
  </si>
  <si>
    <t>GEOMudpot_GEOTHERMAL-Bubbles Small Fast_B00M_3DS03_2.0.wav</t>
  </si>
  <si>
    <t>GEOMudpot_GEOTHERMAL-Bubbles Small Fast Varied_B00M_3DS03_2.0.wav</t>
  </si>
  <si>
    <t>GEOMudpot_GEOTHERMAL-Bubbles Crackle Fast_B00M_3DS03_2.0.wav</t>
  </si>
  <si>
    <t>GEOMudpot_GEOTHERMAL-Bubbles Boiling Thick_B00M_3DS03_2.0.wav</t>
  </si>
  <si>
    <t>GEOMudpot_GEOTHERMAL-Churning Boiling Thick_B00M_3DS03_2.0.wav</t>
  </si>
  <si>
    <t>GEOFuma_GEOTHERMAL-Steam Sputtering Fast_B00M_3DS03_2.0.wav</t>
  </si>
  <si>
    <t>GEOGeyser_GEOTHERMAL-Thick Splashes Churning_B00M_3DS03_2.0.wav</t>
  </si>
  <si>
    <t>GEOGeyser_GEOTHERMAL-Boiling Churning Splashes Varied_B00M_3DS03_2.0.wav</t>
  </si>
  <si>
    <t>GEOGeyser_GEOTHERMAL-Boiling Rolling Splashes_B00M_3DS03_2.0.wav</t>
  </si>
  <si>
    <t>GEOGeyser_GEOTHERMAL-Boiling Churning Splashes Large_B00M_3DS03_2.0.wav</t>
  </si>
  <si>
    <t>GEOMudpot_GEOTHERMAL-Boiling Bubbling Hissing Waves_B00M_3DS03_2.0.wav</t>
  </si>
  <si>
    <t>GEOFuma_GEOTHERMAL-Hissing Steam Vent_B00M_3DS03_2.0.wav</t>
  </si>
  <si>
    <t>GEOFuma_GEOTHERMAL-Roaring Rumbling Boiling_B00M_3DS03_2.0.wav</t>
  </si>
  <si>
    <t>GEOMisc_GEOTHERMAL-Chugging Surges Cave_B00M_3DS03_2.0.wav</t>
  </si>
  <si>
    <t>GEOMisc_GEOTHERMAL-Deep Roaring Varied_B00M_3DS03_2.0.wav</t>
  </si>
  <si>
    <t>GEOFuma_GEOTHERMAL-Deep Chugging Rhythmic_B00M_3DS03_2.0.wav</t>
  </si>
  <si>
    <t>GEOFuma_GEOTHERMAL-Deep Churning Steam Splashes_B00M_3DS03_2.0.wav</t>
  </si>
  <si>
    <t>GEOFuma_GEOTHERMAL-Deep Roaring Eruption_B00M_3DS03_2.0.wav</t>
  </si>
  <si>
    <t>GEOGeyser_GEOTHERMAL-Deep Roaring Debris_B00M_3DS03_2.0.wav</t>
  </si>
  <si>
    <t>GEOGeyser_GEOTHERMAL-Eruption Complete Moderate_B00M_3DS03_2.0.wav</t>
  </si>
  <si>
    <t>GEOMudpot_GEOTHERMAL-Bubbles Gurgles Detailed_B00M_3DS03_1.0.wav</t>
  </si>
  <si>
    <t>GEOMudpot_GEOTHERMAL-Bubbles Small Fast Varied_B00M_3DS03_1.0.wav</t>
  </si>
  <si>
    <t>GEOMudpot_GEOTHERMAL-Bubbles Crackle Fast_B00M_3DS03_1.0.wav</t>
  </si>
  <si>
    <t>GEOFuma_GEOTHERMAL-Steam Sputtering Fast_B00M_3DS03_1.0.wav</t>
  </si>
  <si>
    <t>GEOFuma_GEOTHERMAL-Boiling Bubbling Hissing Crackling_B00M_3DS03_1.0.wav</t>
  </si>
  <si>
    <t>GEOGeyser_GEOTHERMAL-Boiling Churning Splashes Large_B00M_3DS03_1.0.wav</t>
  </si>
  <si>
    <t>GEOFuma_GEOTHERMAL-Hissing Steam Vent_B00M_3DS03_1.0.wav</t>
  </si>
  <si>
    <t>GEOFuma_GEOTHERMAL-Deep Roaring Varied_B00M_3DS03_1.0.wav</t>
  </si>
  <si>
    <t>GEOMisc_GEOTHERMAL-Chugging Surges Cave_B00M_3DS03_1.0.wav</t>
  </si>
  <si>
    <t>GEOFuma_GEOTHERMAL-Deep Churning Steam Splashes_B00M_3DS03_1.0.wav</t>
  </si>
  <si>
    <t>Filename</t>
  </si>
  <si>
    <t>Description</t>
  </si>
  <si>
    <t>Duration</t>
  </si>
  <si>
    <t>Library</t>
  </si>
  <si>
    <t>Notes</t>
  </si>
  <si>
    <t>Keywords</t>
  </si>
  <si>
    <t>Manufacturer</t>
  </si>
  <si>
    <t>BWDescription</t>
  </si>
  <si>
    <t>BWOriginator</t>
  </si>
  <si>
    <t>BWOriginatorRef</t>
  </si>
  <si>
    <t>TrackTitle</t>
  </si>
  <si>
    <t>ChannelLayout</t>
  </si>
  <si>
    <t>Location</t>
  </si>
  <si>
    <t>Artist</t>
  </si>
  <si>
    <t>TrackYear</t>
  </si>
  <si>
    <t>Microphone</t>
  </si>
  <si>
    <t>URL</t>
  </si>
  <si>
    <t>Source</t>
  </si>
  <si>
    <t>Publisher</t>
  </si>
  <si>
    <t xml:space="preserve">Big sputtering bubbles with light splashes. Distant crickets and geothermal activity audible in background. </t>
  </si>
  <si>
    <t>3DS03 Geothermal</t>
  </si>
  <si>
    <t>℗ 2019 All sound effects are copyright Noisy Places LLC - all rights reserved</t>
  </si>
  <si>
    <t>BOOM Library</t>
  </si>
  <si>
    <t>℗ 2019 Noisy Places LLC - all rights reserved</t>
  </si>
  <si>
    <t>www.boomlibrary.com</t>
  </si>
  <si>
    <t>L/R</t>
  </si>
  <si>
    <t>Yellowstone National Park Wyoming, USA</t>
  </si>
  <si>
    <t>Schoeps ORTF CCM 41</t>
  </si>
  <si>
    <t xml:space="preserve">Detailed gurgling and burping bubbles with light crackling splashes. Distant geothermal activity audible in background. </t>
  </si>
  <si>
    <t xml:space="preserve">Chugging bubbles with splashes. Crickets and geothermal activity audible in background. </t>
  </si>
  <si>
    <t xml:space="preserve">Small rapid bubbles varying in intensity. Distant geothermal activity audible in background. </t>
  </si>
  <si>
    <t xml:space="preserve">Small and medium sized bubbles with large steam vent. Geothermal activity in background. </t>
  </si>
  <si>
    <t xml:space="preserve">Many varied bubbles crackling and sizzling rapidly. Geothermal activity audible in background. </t>
  </si>
  <si>
    <t xml:space="preserve">Large bubbles boiling and chugging with thick fluid movement. Faint geothermal activity in background. </t>
  </si>
  <si>
    <t xml:space="preserve">Large thick bubbles boiling and churning with a chugging rhythm that varies in intensity over time. </t>
  </si>
  <si>
    <t xml:space="preserve">Steam vent sputtering rapidly, with a larger steam vent in background. Geothermal thumps and other geothermal activity audible in background. </t>
  </si>
  <si>
    <t xml:space="preserve">Thick splashes with churning and consistent bubbling. </t>
  </si>
  <si>
    <t xml:space="preserve">Bubbles boiling, churning, and sputtering, varying over time. Featuring a full eruption cycle. </t>
  </si>
  <si>
    <t xml:space="preserve">Large rapid rolling boil with varying splashes in a mud pot. </t>
  </si>
  <si>
    <t xml:space="preserve">Large churning splashes recorded at a moderate distance. </t>
  </si>
  <si>
    <t xml:space="preserve">Large bubbling mud pot with hissing and detailed waves. Tonal low frequency thumps and hums from distant geothermal activity audible throughout. </t>
  </si>
  <si>
    <t xml:space="preserve">Steam hisses continuously from a vent. Distant geothermal activity audible in background. </t>
  </si>
  <si>
    <t xml:space="preserve">Roaring of large steam vent with bubbles crackling and boiling. Varying in intensity and tone over time. </t>
  </si>
  <si>
    <t xml:space="preserve">Entrance of cave with low chugging roar and occasional surges of waves. Gentle water flowing and distant geothermal activity audible in background. </t>
  </si>
  <si>
    <t xml:space="preserve">Deep roaring steam vent that varies in intensity over time. Bubbling and splashes throughout. Distant geothermal activity audible in background. </t>
  </si>
  <si>
    <t xml:space="preserve">Deep rhythmic chugging with varying delicate waves and splashes. Crickets and distant geothermal activity audible throughout </t>
  </si>
  <si>
    <t xml:space="preserve">Deep Churning steam vent “breathing” with detailed splashes of varying size. </t>
  </si>
  <si>
    <t xml:space="preserve">Deep rumbling roar of large steam vent recorded at a distance. Entire eruption cycle. Distant gently flowing water and geothermal activity audible at times. </t>
  </si>
  <si>
    <t xml:space="preserve">Large geyser erupting causing volcanic debris and mist to consistently and audibly fall. Distant tonal geothermal activity audible throughout. </t>
  </si>
  <si>
    <t xml:space="preserve">Complete large geyser eruption recorded at a distance. </t>
  </si>
  <si>
    <t xml:space="preserve">Mono recording. Detailed intermittent gurgling and burping bubbles with light crackling splashes. </t>
  </si>
  <si>
    <t>02:33</t>
  </si>
  <si>
    <t xml:space="preserve">Mono recording. Highly detailed small and medium sized rapid bubbles. Geothermal activity in background. </t>
  </si>
  <si>
    <t xml:space="preserve">Mono recording. Various size bubbles crackling and sizzling rapidly. Geothermal activity audible in background. </t>
  </si>
  <si>
    <t xml:space="preserve">Mono recording. Steam vent sputtering rapidly. Geothermal activity audible in background. </t>
  </si>
  <si>
    <t xml:space="preserve">Mono recording. Small crackling and hissing bubbles. </t>
  </si>
  <si>
    <t xml:space="preserve">Mono recording. Large churning splashes with boiling and hissing. </t>
  </si>
  <si>
    <t xml:space="preserve">Mono recording. Hissing steam vent. Distant geothermal activity audible in background. </t>
  </si>
  <si>
    <t xml:space="preserve">Mono recording. Deep roaring steam vent that varies in intensity. Bubbling and splashes in background. </t>
  </si>
  <si>
    <t xml:space="preserve">Mono recording. Entrance of cave with low chugging roar and occasional surges of waves. </t>
  </si>
  <si>
    <t xml:space="preserve">Mono recording. Deep Churning steam vent “breathing”, with splashes in background. </t>
  </si>
  <si>
    <t>CategoryFull</t>
  </si>
  <si>
    <t>GEOTHERMAL-MUD POTS</t>
  </si>
  <si>
    <t>GEOTHERMAL-FUMAROLE</t>
  </si>
  <si>
    <t>GEOTHERMAL-GEYSER</t>
  </si>
  <si>
    <t>GEOTHERMAL-MISC</t>
  </si>
  <si>
    <t>UserComments</t>
  </si>
  <si>
    <t>VendorCategory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</si>
</sst>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Helvetica Neue"/>
      <scheme val="minor"/>
    </font>
    <font>
      <sz val="10"/>
      <color theme="1"/>
      <name val="Verdana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 wrapText="1"/>
    </xf>
    <xf numFmtId="0" fontId="2" fillId="2" borderId="0" xfId="0" applyFont="1" applyFill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20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83"/>
  <sheetViews>
    <sheetView tabSelected="1" workbookViewId="0">
      <pane ySplit="1" topLeftCell="A2" activePane="bottomLeft" state="frozen"/>
      <selection pane="bottomLeft" activeCell="I2" sqref="I2"/>
    </sheetView>
  </sheetViews>
  <sheetFormatPr baseColWidth="10" defaultColWidth="14.5" defaultRowHeight="13" x14ac:dyDescent="0.15"/>
  <cols>
    <col min="1" max="1" width="76.1640625" style="6" bestFit="1" customWidth="1"/>
    <col min="2" max="2" width="116.1640625" style="9" bestFit="1" customWidth="1"/>
    <col min="3" max="3" width="30.1640625" bestFit="1" customWidth="1"/>
    <col min="4" max="4" width="10.83203125" bestFit="1" customWidth="1"/>
    <col min="5" max="5" width="12.83203125" style="6" bestFit="1" customWidth="1"/>
    <col min="6" max="6" width="13.33203125" style="6" bestFit="1" customWidth="1"/>
    <col min="7" max="7" width="23.1640625" style="6" bestFit="1" customWidth="1"/>
    <col min="8" max="8" width="10.5" bestFit="1" customWidth="1"/>
    <col min="9" max="9" width="17.33203125" bestFit="1" customWidth="1"/>
    <col min="10" max="10" width="9.83203125" bestFit="1" customWidth="1"/>
    <col min="11" max="11" width="10" bestFit="1" customWidth="1"/>
    <col min="12" max="12" width="9.33203125" style="9" bestFit="1" customWidth="1"/>
    <col min="13" max="13" width="17" style="9" bestFit="1" customWidth="1"/>
    <col min="14" max="14" width="15" style="9" bestFit="1" customWidth="1"/>
    <col min="15" max="15" width="59.6640625" style="9" bestFit="1" customWidth="1"/>
    <col min="16" max="16" width="70.5" style="9" bestFit="1" customWidth="1"/>
    <col min="17" max="17" width="132.6640625" style="9" bestFit="1" customWidth="1"/>
    <col min="18" max="18" width="39" style="9" bestFit="1" customWidth="1"/>
    <col min="19" max="19" width="20" style="9" bestFit="1" customWidth="1"/>
    <col min="20" max="20" width="13.6640625" style="9" bestFit="1" customWidth="1"/>
    <col min="21" max="21" width="68.1640625" style="9" bestFit="1" customWidth="1"/>
    <col min="22" max="22" width="35.83203125" style="9" bestFit="1" customWidth="1"/>
    <col min="23" max="23" width="12.6640625" style="9" bestFit="1" customWidth="1"/>
    <col min="24" max="24" width="10.5" style="9" bestFit="1" customWidth="1"/>
    <col min="25" max="25" width="20.1640625" style="9" bestFit="1" customWidth="1"/>
    <col min="26" max="27" width="20" style="9" bestFit="1" customWidth="1"/>
    <col min="28" max="28" width="18.5" style="9" bestFit="1" customWidth="1"/>
    <col min="29" max="29" width="61.6640625" bestFit="1" customWidth="1"/>
    <col min="30" max="30" width="76.1640625" style="6" bestFit="1" customWidth="1"/>
    <col min="31" max="37" width="10.6640625" customWidth="1"/>
  </cols>
  <sheetData>
    <row r="1" spans="1:37" s="1" customFormat="1" x14ac:dyDescent="0.15">
      <c r="A1" s="1" t="s">
        <v>111</v>
      </c>
      <c r="B1" s="7" t="s">
        <v>112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172</v>
      </c>
      <c r="H1" s="1" t="s">
        <v>4</v>
      </c>
      <c r="I1" s="1" t="s">
        <v>178</v>
      </c>
      <c r="J1" s="1" t="s">
        <v>5</v>
      </c>
      <c r="K1" s="1" t="s">
        <v>6</v>
      </c>
      <c r="L1" s="8" t="s">
        <v>113</v>
      </c>
      <c r="M1" s="7" t="s">
        <v>114</v>
      </c>
      <c r="N1" s="7" t="s">
        <v>122</v>
      </c>
      <c r="O1" s="7" t="s">
        <v>115</v>
      </c>
      <c r="P1" s="7" t="s">
        <v>116</v>
      </c>
      <c r="Q1" s="7" t="s">
        <v>118</v>
      </c>
      <c r="R1" s="7" t="s">
        <v>119</v>
      </c>
      <c r="S1" s="7" t="s">
        <v>120</v>
      </c>
      <c r="T1" s="7" t="s">
        <v>117</v>
      </c>
      <c r="U1" s="7" t="s">
        <v>121</v>
      </c>
      <c r="V1" s="7" t="s">
        <v>123</v>
      </c>
      <c r="W1" s="7" t="s">
        <v>124</v>
      </c>
      <c r="X1" s="7" t="s">
        <v>125</v>
      </c>
      <c r="Y1" s="7" t="s">
        <v>126</v>
      </c>
      <c r="Z1" s="7" t="s">
        <v>127</v>
      </c>
      <c r="AA1" s="7" t="s">
        <v>128</v>
      </c>
      <c r="AB1" s="7" t="s">
        <v>129</v>
      </c>
      <c r="AC1" s="1" t="s">
        <v>77</v>
      </c>
      <c r="AD1" s="1" t="s">
        <v>177</v>
      </c>
    </row>
    <row r="2" spans="1:37" ht="14" x14ac:dyDescent="0.15">
      <c r="A2" s="4" t="s">
        <v>78</v>
      </c>
      <c r="B2" s="9" t="s">
        <v>130</v>
      </c>
      <c r="C2" s="3" t="s">
        <v>8</v>
      </c>
      <c r="D2" s="3" t="s">
        <v>9</v>
      </c>
      <c r="E2" s="4" t="s">
        <v>11</v>
      </c>
      <c r="F2" s="4" t="s">
        <v>76</v>
      </c>
      <c r="G2" s="4" t="s">
        <v>173</v>
      </c>
      <c r="H2" s="2" t="s">
        <v>10</v>
      </c>
      <c r="I2" s="2" t="s">
        <v>11</v>
      </c>
      <c r="J2" s="2" t="s">
        <v>12</v>
      </c>
      <c r="K2" s="2" t="s">
        <v>13</v>
      </c>
      <c r="L2" s="10">
        <v>1462.2152777777778</v>
      </c>
      <c r="M2" s="9" t="s">
        <v>131</v>
      </c>
      <c r="N2" s="9" t="s">
        <v>136</v>
      </c>
      <c r="O2" s="9" t="s">
        <v>132</v>
      </c>
      <c r="P2" s="9" t="str">
        <f t="shared" ref="P2:P34" si="0">A2</f>
        <v>GEOMudpot_GEOTHERMAL-Bubbles Sputtering Splashes_B00M_3DS03_2.0.wav</v>
      </c>
      <c r="Q2" s="9" t="str">
        <f t="shared" ref="Q2:Q34" si="1">B2</f>
        <v xml:space="preserve">Big sputtering bubbles with light splashes. Distant crickets and geothermal activity audible in background. </v>
      </c>
      <c r="R2" s="9" t="s">
        <v>134</v>
      </c>
      <c r="S2" s="9" t="s">
        <v>135</v>
      </c>
      <c r="T2" s="9" t="s">
        <v>133</v>
      </c>
      <c r="U2" s="9" t="str">
        <f t="shared" ref="U2:U34" si="2">A2</f>
        <v>GEOMudpot_GEOTHERMAL-Bubbles Sputtering Splashes_B00M_3DS03_2.0.wav</v>
      </c>
      <c r="V2" s="9" t="s">
        <v>137</v>
      </c>
      <c r="W2" s="9" t="s">
        <v>133</v>
      </c>
      <c r="X2" s="9">
        <v>2019</v>
      </c>
      <c r="Y2" s="9" t="s">
        <v>138</v>
      </c>
      <c r="Z2" s="9" t="s">
        <v>135</v>
      </c>
      <c r="AA2" s="9" t="s">
        <v>135</v>
      </c>
      <c r="AB2" s="9" t="s">
        <v>135</v>
      </c>
      <c r="AC2" s="2" t="s">
        <v>7</v>
      </c>
      <c r="AD2" s="4" t="s">
        <v>78</v>
      </c>
      <c r="AE2" s="5"/>
      <c r="AF2" s="5"/>
      <c r="AG2" s="5"/>
      <c r="AH2" s="5"/>
      <c r="AI2" s="5"/>
      <c r="AJ2" s="5"/>
      <c r="AK2" s="5"/>
    </row>
    <row r="3" spans="1:37" ht="14" x14ac:dyDescent="0.15">
      <c r="A3" s="4" t="s">
        <v>79</v>
      </c>
      <c r="B3" s="9" t="s">
        <v>139</v>
      </c>
      <c r="C3" s="3" t="s">
        <v>15</v>
      </c>
      <c r="D3" s="3" t="s">
        <v>9</v>
      </c>
      <c r="E3" s="4" t="s">
        <v>11</v>
      </c>
      <c r="F3" s="4" t="s">
        <v>76</v>
      </c>
      <c r="G3" s="4" t="s">
        <v>173</v>
      </c>
      <c r="H3" s="2" t="s">
        <v>10</v>
      </c>
      <c r="I3" s="2" t="s">
        <v>11</v>
      </c>
      <c r="J3" s="2" t="s">
        <v>12</v>
      </c>
      <c r="K3" s="2" t="s">
        <v>13</v>
      </c>
      <c r="L3" s="10">
        <v>1462.2423611111112</v>
      </c>
      <c r="M3" s="9" t="s">
        <v>131</v>
      </c>
      <c r="N3" s="9" t="s">
        <v>136</v>
      </c>
      <c r="O3" s="9" t="s">
        <v>132</v>
      </c>
      <c r="P3" s="9" t="str">
        <f t="shared" si="0"/>
        <v>GEOMudpot_GEOTHERMAL-Bubbles Gurgles Detailed_B00M_3DS03_2.0.wav</v>
      </c>
      <c r="Q3" s="9" t="str">
        <f t="shared" si="1"/>
        <v xml:space="preserve">Detailed gurgling and burping bubbles with light crackling splashes. Distant geothermal activity audible in background. </v>
      </c>
      <c r="R3" s="9" t="s">
        <v>134</v>
      </c>
      <c r="S3" s="9" t="s">
        <v>135</v>
      </c>
      <c r="T3" s="9" t="s">
        <v>133</v>
      </c>
      <c r="U3" s="9" t="str">
        <f t="shared" si="2"/>
        <v>GEOMudpot_GEOTHERMAL-Bubbles Gurgles Detailed_B00M_3DS03_2.0.wav</v>
      </c>
      <c r="V3" s="9" t="s">
        <v>137</v>
      </c>
      <c r="W3" s="9" t="s">
        <v>133</v>
      </c>
      <c r="X3" s="9">
        <v>2019</v>
      </c>
      <c r="Y3" s="9" t="s">
        <v>138</v>
      </c>
      <c r="Z3" s="9" t="s">
        <v>135</v>
      </c>
      <c r="AA3" s="9" t="s">
        <v>135</v>
      </c>
      <c r="AB3" s="9" t="s">
        <v>135</v>
      </c>
      <c r="AC3" s="2" t="s">
        <v>14</v>
      </c>
      <c r="AD3" s="4" t="s">
        <v>79</v>
      </c>
      <c r="AE3" s="5"/>
      <c r="AF3" s="5"/>
      <c r="AG3" s="5"/>
      <c r="AH3" s="5"/>
      <c r="AI3" s="5"/>
      <c r="AJ3" s="5"/>
      <c r="AK3" s="5"/>
    </row>
    <row r="4" spans="1:37" ht="14" x14ac:dyDescent="0.15">
      <c r="A4" s="4" t="s">
        <v>80</v>
      </c>
      <c r="B4" s="9" t="s">
        <v>140</v>
      </c>
      <c r="C4" s="3" t="s">
        <v>17</v>
      </c>
      <c r="D4" s="3" t="s">
        <v>9</v>
      </c>
      <c r="E4" s="4" t="s">
        <v>11</v>
      </c>
      <c r="F4" s="4" t="s">
        <v>76</v>
      </c>
      <c r="G4" s="4" t="s">
        <v>173</v>
      </c>
      <c r="H4" s="2" t="s">
        <v>10</v>
      </c>
      <c r="I4" s="2" t="s">
        <v>11</v>
      </c>
      <c r="J4" s="2" t="s">
        <v>12</v>
      </c>
      <c r="K4" s="2" t="s">
        <v>13</v>
      </c>
      <c r="L4" s="10">
        <v>1462.2166666666667</v>
      </c>
      <c r="M4" s="9" t="s">
        <v>131</v>
      </c>
      <c r="N4" s="9" t="s">
        <v>136</v>
      </c>
      <c r="O4" s="9" t="s">
        <v>132</v>
      </c>
      <c r="P4" s="9" t="str">
        <f t="shared" si="0"/>
        <v>GEOMudpot_GEOTHERMAL-Bubbles Chugging Splashes_B00M_3DS03_2.0.wav</v>
      </c>
      <c r="Q4" s="9" t="str">
        <f t="shared" si="1"/>
        <v xml:space="preserve">Chugging bubbles with splashes. Crickets and geothermal activity audible in background. </v>
      </c>
      <c r="R4" s="9" t="s">
        <v>134</v>
      </c>
      <c r="S4" s="9" t="s">
        <v>135</v>
      </c>
      <c r="T4" s="9" t="s">
        <v>133</v>
      </c>
      <c r="U4" s="9" t="str">
        <f t="shared" si="2"/>
        <v>GEOMudpot_GEOTHERMAL-Bubbles Chugging Splashes_B00M_3DS03_2.0.wav</v>
      </c>
      <c r="V4" s="9" t="s">
        <v>137</v>
      </c>
      <c r="W4" s="9" t="s">
        <v>133</v>
      </c>
      <c r="X4" s="9">
        <v>2019</v>
      </c>
      <c r="Y4" s="9" t="s">
        <v>138</v>
      </c>
      <c r="Z4" s="9" t="s">
        <v>135</v>
      </c>
      <c r="AA4" s="9" t="s">
        <v>135</v>
      </c>
      <c r="AB4" s="9" t="s">
        <v>135</v>
      </c>
      <c r="AC4" s="2" t="s">
        <v>16</v>
      </c>
      <c r="AD4" s="4" t="s">
        <v>80</v>
      </c>
      <c r="AE4" s="5"/>
      <c r="AF4" s="5"/>
      <c r="AG4" s="5"/>
      <c r="AH4" s="5"/>
      <c r="AI4" s="5"/>
      <c r="AJ4" s="5"/>
      <c r="AK4" s="5"/>
    </row>
    <row r="5" spans="1:37" ht="14" x14ac:dyDescent="0.15">
      <c r="A5" s="4" t="s">
        <v>81</v>
      </c>
      <c r="B5" s="9" t="s">
        <v>141</v>
      </c>
      <c r="C5" s="3" t="s">
        <v>19</v>
      </c>
      <c r="D5" s="3" t="s">
        <v>9</v>
      </c>
      <c r="E5" s="4" t="s">
        <v>11</v>
      </c>
      <c r="F5" s="4" t="s">
        <v>76</v>
      </c>
      <c r="G5" s="4" t="s">
        <v>173</v>
      </c>
      <c r="H5" s="2" t="s">
        <v>10</v>
      </c>
      <c r="I5" s="2" t="s">
        <v>11</v>
      </c>
      <c r="J5" s="2" t="s">
        <v>12</v>
      </c>
      <c r="K5" s="2" t="s">
        <v>13</v>
      </c>
      <c r="L5" s="10">
        <v>1462.2090277777777</v>
      </c>
      <c r="M5" s="9" t="s">
        <v>131</v>
      </c>
      <c r="N5" s="9" t="s">
        <v>136</v>
      </c>
      <c r="O5" s="9" t="s">
        <v>132</v>
      </c>
      <c r="P5" s="9" t="str">
        <f t="shared" si="0"/>
        <v>GEOMudpot_GEOTHERMAL-Bubbles Small Fast_B00M_3DS03_2.0.wav</v>
      </c>
      <c r="Q5" s="9" t="str">
        <f t="shared" si="1"/>
        <v xml:space="preserve">Small rapid bubbles varying in intensity. Distant geothermal activity audible in background. </v>
      </c>
      <c r="R5" s="9" t="s">
        <v>134</v>
      </c>
      <c r="S5" s="9" t="s">
        <v>135</v>
      </c>
      <c r="T5" s="9" t="s">
        <v>133</v>
      </c>
      <c r="U5" s="9" t="str">
        <f t="shared" si="2"/>
        <v>GEOMudpot_GEOTHERMAL-Bubbles Small Fast_B00M_3DS03_2.0.wav</v>
      </c>
      <c r="V5" s="9" t="s">
        <v>137</v>
      </c>
      <c r="W5" s="9" t="s">
        <v>133</v>
      </c>
      <c r="X5" s="9">
        <v>2019</v>
      </c>
      <c r="Y5" s="9" t="s">
        <v>138</v>
      </c>
      <c r="Z5" s="9" t="s">
        <v>135</v>
      </c>
      <c r="AA5" s="9" t="s">
        <v>135</v>
      </c>
      <c r="AB5" s="9" t="s">
        <v>135</v>
      </c>
      <c r="AC5" s="2" t="s">
        <v>18</v>
      </c>
      <c r="AD5" s="4" t="s">
        <v>81</v>
      </c>
      <c r="AE5" s="5"/>
      <c r="AF5" s="5"/>
      <c r="AG5" s="5"/>
      <c r="AH5" s="5"/>
      <c r="AI5" s="5"/>
      <c r="AJ5" s="5"/>
      <c r="AK5" s="5"/>
    </row>
    <row r="6" spans="1:37" ht="14" x14ac:dyDescent="0.15">
      <c r="A6" s="4" t="s">
        <v>82</v>
      </c>
      <c r="B6" s="9" t="s">
        <v>142</v>
      </c>
      <c r="C6" s="3" t="s">
        <v>21</v>
      </c>
      <c r="D6" s="3" t="s">
        <v>9</v>
      </c>
      <c r="E6" s="4" t="s">
        <v>11</v>
      </c>
      <c r="F6" s="4" t="s">
        <v>76</v>
      </c>
      <c r="G6" s="4" t="s">
        <v>173</v>
      </c>
      <c r="H6" s="2" t="s">
        <v>10</v>
      </c>
      <c r="I6" s="2" t="s">
        <v>11</v>
      </c>
      <c r="J6" s="2" t="s">
        <v>12</v>
      </c>
      <c r="K6" s="2" t="s">
        <v>13</v>
      </c>
      <c r="L6" s="10">
        <v>1462.2229166666666</v>
      </c>
      <c r="M6" s="9" t="s">
        <v>131</v>
      </c>
      <c r="N6" s="9" t="s">
        <v>136</v>
      </c>
      <c r="O6" s="9" t="s">
        <v>132</v>
      </c>
      <c r="P6" s="9" t="str">
        <f t="shared" si="0"/>
        <v>GEOMudpot_GEOTHERMAL-Bubbles Small Fast Varied_B00M_3DS03_2.0.wav</v>
      </c>
      <c r="Q6" s="9" t="str">
        <f t="shared" si="1"/>
        <v xml:space="preserve">Small and medium sized bubbles with large steam vent. Geothermal activity in background. </v>
      </c>
      <c r="R6" s="9" t="s">
        <v>134</v>
      </c>
      <c r="S6" s="9" t="s">
        <v>135</v>
      </c>
      <c r="T6" s="9" t="s">
        <v>133</v>
      </c>
      <c r="U6" s="9" t="str">
        <f t="shared" si="2"/>
        <v>GEOMudpot_GEOTHERMAL-Bubbles Small Fast Varied_B00M_3DS03_2.0.wav</v>
      </c>
      <c r="V6" s="9" t="s">
        <v>137</v>
      </c>
      <c r="W6" s="9" t="s">
        <v>133</v>
      </c>
      <c r="X6" s="9">
        <v>2019</v>
      </c>
      <c r="Y6" s="9" t="s">
        <v>138</v>
      </c>
      <c r="Z6" s="9" t="s">
        <v>135</v>
      </c>
      <c r="AA6" s="9" t="s">
        <v>135</v>
      </c>
      <c r="AB6" s="9" t="s">
        <v>135</v>
      </c>
      <c r="AC6" s="2" t="s">
        <v>20</v>
      </c>
      <c r="AD6" s="4" t="s">
        <v>82</v>
      </c>
      <c r="AE6" s="5"/>
      <c r="AF6" s="5"/>
      <c r="AG6" s="5"/>
      <c r="AH6" s="5"/>
      <c r="AI6" s="5"/>
      <c r="AJ6" s="5"/>
      <c r="AK6" s="5"/>
    </row>
    <row r="7" spans="1:37" ht="14" x14ac:dyDescent="0.15">
      <c r="A7" s="4" t="s">
        <v>83</v>
      </c>
      <c r="B7" s="9" t="s">
        <v>143</v>
      </c>
      <c r="C7" s="3" t="s">
        <v>23</v>
      </c>
      <c r="D7" s="3" t="s">
        <v>9</v>
      </c>
      <c r="E7" s="4" t="s">
        <v>11</v>
      </c>
      <c r="F7" s="4" t="s">
        <v>76</v>
      </c>
      <c r="G7" s="4" t="s">
        <v>173</v>
      </c>
      <c r="H7" s="2" t="s">
        <v>10</v>
      </c>
      <c r="I7" s="2" t="s">
        <v>11</v>
      </c>
      <c r="J7" s="2" t="s">
        <v>12</v>
      </c>
      <c r="K7" s="2" t="s">
        <v>13</v>
      </c>
      <c r="L7" s="10">
        <v>1462.2180555555556</v>
      </c>
      <c r="M7" s="9" t="s">
        <v>131</v>
      </c>
      <c r="N7" s="9" t="s">
        <v>136</v>
      </c>
      <c r="O7" s="9" t="s">
        <v>132</v>
      </c>
      <c r="P7" s="9" t="str">
        <f t="shared" si="0"/>
        <v>GEOMudpot_GEOTHERMAL-Bubbles Crackle Fast_B00M_3DS03_2.0.wav</v>
      </c>
      <c r="Q7" s="9" t="str">
        <f t="shared" si="1"/>
        <v xml:space="preserve">Many varied bubbles crackling and sizzling rapidly. Geothermal activity audible in background. </v>
      </c>
      <c r="R7" s="9" t="s">
        <v>134</v>
      </c>
      <c r="S7" s="9" t="s">
        <v>135</v>
      </c>
      <c r="T7" s="9" t="s">
        <v>133</v>
      </c>
      <c r="U7" s="9" t="str">
        <f t="shared" si="2"/>
        <v>GEOMudpot_GEOTHERMAL-Bubbles Crackle Fast_B00M_3DS03_2.0.wav</v>
      </c>
      <c r="V7" s="9" t="s">
        <v>137</v>
      </c>
      <c r="W7" s="9" t="s">
        <v>133</v>
      </c>
      <c r="X7" s="9">
        <v>2019</v>
      </c>
      <c r="Y7" s="9" t="s">
        <v>138</v>
      </c>
      <c r="Z7" s="9" t="s">
        <v>135</v>
      </c>
      <c r="AA7" s="9" t="s">
        <v>135</v>
      </c>
      <c r="AB7" s="9" t="s">
        <v>135</v>
      </c>
      <c r="AC7" s="2" t="s">
        <v>22</v>
      </c>
      <c r="AD7" s="4" t="s">
        <v>83</v>
      </c>
      <c r="AE7" s="5"/>
      <c r="AF7" s="5"/>
      <c r="AG7" s="5"/>
      <c r="AH7" s="5"/>
      <c r="AI7" s="5"/>
      <c r="AJ7" s="5"/>
      <c r="AK7" s="5"/>
    </row>
    <row r="8" spans="1:37" ht="14" x14ac:dyDescent="0.15">
      <c r="A8" s="4" t="s">
        <v>84</v>
      </c>
      <c r="B8" s="9" t="s">
        <v>144</v>
      </c>
      <c r="C8" s="3" t="s">
        <v>25</v>
      </c>
      <c r="D8" s="3" t="s">
        <v>9</v>
      </c>
      <c r="E8" s="4" t="s">
        <v>11</v>
      </c>
      <c r="F8" s="4" t="s">
        <v>76</v>
      </c>
      <c r="G8" s="4" t="s">
        <v>173</v>
      </c>
      <c r="H8" s="2" t="s">
        <v>10</v>
      </c>
      <c r="I8" s="2" t="s">
        <v>11</v>
      </c>
      <c r="J8" s="2" t="s">
        <v>12</v>
      </c>
      <c r="K8" s="2" t="s">
        <v>13</v>
      </c>
      <c r="L8" s="10">
        <v>1462.2458333333334</v>
      </c>
      <c r="M8" s="9" t="s">
        <v>131</v>
      </c>
      <c r="N8" s="9" t="s">
        <v>136</v>
      </c>
      <c r="O8" s="9" t="s">
        <v>132</v>
      </c>
      <c r="P8" s="9" t="str">
        <f t="shared" si="0"/>
        <v>GEOMudpot_GEOTHERMAL-Bubbles Boiling Thick_B00M_3DS03_2.0.wav</v>
      </c>
      <c r="Q8" s="9" t="str">
        <f t="shared" si="1"/>
        <v xml:space="preserve">Large bubbles boiling and chugging with thick fluid movement. Faint geothermal activity in background. </v>
      </c>
      <c r="R8" s="9" t="s">
        <v>134</v>
      </c>
      <c r="S8" s="9" t="s">
        <v>135</v>
      </c>
      <c r="T8" s="9" t="s">
        <v>133</v>
      </c>
      <c r="U8" s="9" t="str">
        <f t="shared" si="2"/>
        <v>GEOMudpot_GEOTHERMAL-Bubbles Boiling Thick_B00M_3DS03_2.0.wav</v>
      </c>
      <c r="V8" s="9" t="s">
        <v>137</v>
      </c>
      <c r="W8" s="9" t="s">
        <v>133</v>
      </c>
      <c r="X8" s="9">
        <v>2019</v>
      </c>
      <c r="Y8" s="9" t="s">
        <v>138</v>
      </c>
      <c r="Z8" s="9" t="s">
        <v>135</v>
      </c>
      <c r="AA8" s="9" t="s">
        <v>135</v>
      </c>
      <c r="AB8" s="9" t="s">
        <v>135</v>
      </c>
      <c r="AC8" s="2" t="s">
        <v>24</v>
      </c>
      <c r="AD8" s="4" t="s">
        <v>84</v>
      </c>
      <c r="AE8" s="5"/>
      <c r="AF8" s="5"/>
      <c r="AG8" s="5"/>
      <c r="AH8" s="5"/>
      <c r="AI8" s="5"/>
      <c r="AJ8" s="5"/>
      <c r="AK8" s="5"/>
    </row>
    <row r="9" spans="1:37" ht="14" x14ac:dyDescent="0.15">
      <c r="A9" s="4" t="s">
        <v>85</v>
      </c>
      <c r="B9" s="9" t="s">
        <v>145</v>
      </c>
      <c r="C9" s="3" t="s">
        <v>27</v>
      </c>
      <c r="D9" s="3" t="s">
        <v>9</v>
      </c>
      <c r="E9" s="4" t="s">
        <v>11</v>
      </c>
      <c r="F9" s="4" t="s">
        <v>76</v>
      </c>
      <c r="G9" s="4" t="s">
        <v>173</v>
      </c>
      <c r="H9" s="2" t="s">
        <v>10</v>
      </c>
      <c r="I9" s="2" t="s">
        <v>11</v>
      </c>
      <c r="J9" s="2" t="s">
        <v>12</v>
      </c>
      <c r="K9" s="2" t="s">
        <v>13</v>
      </c>
      <c r="L9" s="10">
        <v>1462.2472222222223</v>
      </c>
      <c r="M9" s="9" t="s">
        <v>131</v>
      </c>
      <c r="N9" s="9" t="s">
        <v>136</v>
      </c>
      <c r="O9" s="9" t="s">
        <v>132</v>
      </c>
      <c r="P9" s="9" t="str">
        <f t="shared" si="0"/>
        <v>GEOMudpot_GEOTHERMAL-Churning Boiling Thick_B00M_3DS03_2.0.wav</v>
      </c>
      <c r="Q9" s="9" t="str">
        <f t="shared" si="1"/>
        <v xml:space="preserve">Large thick bubbles boiling and churning with a chugging rhythm that varies in intensity over time. </v>
      </c>
      <c r="R9" s="9" t="s">
        <v>134</v>
      </c>
      <c r="S9" s="9" t="s">
        <v>135</v>
      </c>
      <c r="T9" s="9" t="s">
        <v>133</v>
      </c>
      <c r="U9" s="9" t="str">
        <f t="shared" si="2"/>
        <v>GEOMudpot_GEOTHERMAL-Churning Boiling Thick_B00M_3DS03_2.0.wav</v>
      </c>
      <c r="V9" s="9" t="s">
        <v>137</v>
      </c>
      <c r="W9" s="9" t="s">
        <v>133</v>
      </c>
      <c r="X9" s="9">
        <v>2019</v>
      </c>
      <c r="Y9" s="9" t="s">
        <v>138</v>
      </c>
      <c r="Z9" s="9" t="s">
        <v>135</v>
      </c>
      <c r="AA9" s="9" t="s">
        <v>135</v>
      </c>
      <c r="AB9" s="9" t="s">
        <v>135</v>
      </c>
      <c r="AC9" s="2" t="s">
        <v>26</v>
      </c>
      <c r="AD9" s="4" t="s">
        <v>85</v>
      </c>
      <c r="AE9" s="5"/>
      <c r="AF9" s="5"/>
      <c r="AG9" s="5"/>
      <c r="AH9" s="5"/>
      <c r="AI9" s="5"/>
      <c r="AJ9" s="5"/>
      <c r="AK9" s="5"/>
    </row>
    <row r="10" spans="1:37" ht="14" x14ac:dyDescent="0.15">
      <c r="A10" s="4" t="s">
        <v>86</v>
      </c>
      <c r="B10" s="9" t="s">
        <v>146</v>
      </c>
      <c r="C10" s="3" t="s">
        <v>29</v>
      </c>
      <c r="D10" s="3" t="s">
        <v>30</v>
      </c>
      <c r="E10" s="4" t="s">
        <v>11</v>
      </c>
      <c r="F10" s="4" t="s">
        <v>74</v>
      </c>
      <c r="G10" s="4" t="s">
        <v>174</v>
      </c>
      <c r="H10" s="2" t="s">
        <v>10</v>
      </c>
      <c r="I10" s="2" t="s">
        <v>11</v>
      </c>
      <c r="J10" s="2" t="s">
        <v>12</v>
      </c>
      <c r="K10" s="2" t="s">
        <v>13</v>
      </c>
      <c r="L10" s="10">
        <v>1462.2833333333333</v>
      </c>
      <c r="M10" s="9" t="s">
        <v>131</v>
      </c>
      <c r="N10" s="9" t="s">
        <v>136</v>
      </c>
      <c r="O10" s="9" t="s">
        <v>132</v>
      </c>
      <c r="P10" s="9" t="str">
        <f t="shared" si="0"/>
        <v>GEOFuma_GEOTHERMAL-Steam Sputtering Fast_B00M_3DS03_2.0.wav</v>
      </c>
      <c r="Q10" s="9" t="str">
        <f t="shared" si="1"/>
        <v xml:space="preserve">Steam vent sputtering rapidly, with a larger steam vent in background. Geothermal thumps and other geothermal activity audible in background. </v>
      </c>
      <c r="R10" s="9" t="s">
        <v>134</v>
      </c>
      <c r="S10" s="9" t="s">
        <v>135</v>
      </c>
      <c r="T10" s="9" t="s">
        <v>133</v>
      </c>
      <c r="U10" s="9" t="str">
        <f t="shared" si="2"/>
        <v>GEOFuma_GEOTHERMAL-Steam Sputtering Fast_B00M_3DS03_2.0.wav</v>
      </c>
      <c r="V10" s="9" t="s">
        <v>137</v>
      </c>
      <c r="W10" s="9" t="s">
        <v>133</v>
      </c>
      <c r="X10" s="9">
        <v>2019</v>
      </c>
      <c r="Y10" s="9" t="s">
        <v>138</v>
      </c>
      <c r="Z10" s="9" t="s">
        <v>135</v>
      </c>
      <c r="AA10" s="9" t="s">
        <v>135</v>
      </c>
      <c r="AB10" s="9" t="s">
        <v>135</v>
      </c>
      <c r="AC10" s="2" t="s">
        <v>28</v>
      </c>
      <c r="AD10" s="4" t="s">
        <v>86</v>
      </c>
      <c r="AE10" s="5"/>
      <c r="AF10" s="5"/>
      <c r="AG10" s="5"/>
      <c r="AH10" s="5"/>
      <c r="AI10" s="5"/>
      <c r="AJ10" s="5"/>
      <c r="AK10" s="5"/>
    </row>
    <row r="11" spans="1:37" ht="14" x14ac:dyDescent="0.15">
      <c r="A11" s="4" t="s">
        <v>87</v>
      </c>
      <c r="B11" s="9" t="s">
        <v>147</v>
      </c>
      <c r="C11" s="3" t="s">
        <v>32</v>
      </c>
      <c r="D11" s="3" t="s">
        <v>33</v>
      </c>
      <c r="E11" s="4" t="s">
        <v>11</v>
      </c>
      <c r="F11" s="4" t="s">
        <v>75</v>
      </c>
      <c r="G11" s="4" t="s">
        <v>175</v>
      </c>
      <c r="H11" s="2" t="s">
        <v>10</v>
      </c>
      <c r="I11" s="2" t="s">
        <v>11</v>
      </c>
      <c r="J11" s="2" t="s">
        <v>12</v>
      </c>
      <c r="K11" s="2" t="s">
        <v>13</v>
      </c>
      <c r="L11" s="10">
        <v>1462.2159722222223</v>
      </c>
      <c r="M11" s="9" t="s">
        <v>131</v>
      </c>
      <c r="N11" s="9" t="s">
        <v>136</v>
      </c>
      <c r="O11" s="9" t="s">
        <v>132</v>
      </c>
      <c r="P11" s="9" t="str">
        <f t="shared" si="0"/>
        <v>GEOGeyser_GEOTHERMAL-Thick Splashes Churning_B00M_3DS03_2.0.wav</v>
      </c>
      <c r="Q11" s="9" t="str">
        <f t="shared" si="1"/>
        <v xml:space="preserve">Thick splashes with churning and consistent bubbling. </v>
      </c>
      <c r="R11" s="9" t="s">
        <v>134</v>
      </c>
      <c r="S11" s="9" t="s">
        <v>135</v>
      </c>
      <c r="T11" s="9" t="s">
        <v>133</v>
      </c>
      <c r="U11" s="9" t="str">
        <f t="shared" si="2"/>
        <v>GEOGeyser_GEOTHERMAL-Thick Splashes Churning_B00M_3DS03_2.0.wav</v>
      </c>
      <c r="V11" s="9" t="s">
        <v>137</v>
      </c>
      <c r="W11" s="9" t="s">
        <v>133</v>
      </c>
      <c r="X11" s="9">
        <v>2019</v>
      </c>
      <c r="Y11" s="9" t="s">
        <v>138</v>
      </c>
      <c r="Z11" s="9" t="s">
        <v>135</v>
      </c>
      <c r="AA11" s="9" t="s">
        <v>135</v>
      </c>
      <c r="AB11" s="9" t="s">
        <v>135</v>
      </c>
      <c r="AC11" s="2" t="s">
        <v>31</v>
      </c>
      <c r="AD11" s="4" t="s">
        <v>87</v>
      </c>
      <c r="AE11" s="5"/>
      <c r="AF11" s="5"/>
      <c r="AG11" s="5"/>
      <c r="AH11" s="5"/>
      <c r="AI11" s="5"/>
      <c r="AJ11" s="5"/>
      <c r="AK11" s="5"/>
    </row>
    <row r="12" spans="1:37" ht="14" x14ac:dyDescent="0.15">
      <c r="A12" s="4" t="s">
        <v>88</v>
      </c>
      <c r="B12" s="9" t="s">
        <v>148</v>
      </c>
      <c r="C12" s="3" t="s">
        <v>35</v>
      </c>
      <c r="D12" s="3" t="s">
        <v>33</v>
      </c>
      <c r="E12" s="4" t="s">
        <v>11</v>
      </c>
      <c r="F12" s="4" t="s">
        <v>75</v>
      </c>
      <c r="G12" s="4" t="s">
        <v>175</v>
      </c>
      <c r="H12" s="2" t="s">
        <v>10</v>
      </c>
      <c r="I12" s="2" t="s">
        <v>11</v>
      </c>
      <c r="J12" s="2" t="s">
        <v>12</v>
      </c>
      <c r="K12" s="2" t="s">
        <v>13</v>
      </c>
      <c r="L12" s="10">
        <v>1462.223611111111</v>
      </c>
      <c r="M12" s="9" t="s">
        <v>131</v>
      </c>
      <c r="N12" s="9" t="s">
        <v>136</v>
      </c>
      <c r="O12" s="9" t="s">
        <v>132</v>
      </c>
      <c r="P12" s="9" t="str">
        <f t="shared" si="0"/>
        <v>GEOGeyser_GEOTHERMAL-Boiling Churning Splashes Varied_B00M_3DS03_2.0.wav</v>
      </c>
      <c r="Q12" s="9" t="str">
        <f t="shared" si="1"/>
        <v xml:space="preserve">Bubbles boiling, churning, and sputtering, varying over time. Featuring a full eruption cycle. </v>
      </c>
      <c r="R12" s="9" t="s">
        <v>134</v>
      </c>
      <c r="S12" s="9" t="s">
        <v>135</v>
      </c>
      <c r="T12" s="9" t="s">
        <v>133</v>
      </c>
      <c r="U12" s="9" t="str">
        <f t="shared" si="2"/>
        <v>GEOGeyser_GEOTHERMAL-Boiling Churning Splashes Varied_B00M_3DS03_2.0.wav</v>
      </c>
      <c r="V12" s="9" t="s">
        <v>137</v>
      </c>
      <c r="W12" s="9" t="s">
        <v>133</v>
      </c>
      <c r="X12" s="9">
        <v>2019</v>
      </c>
      <c r="Y12" s="9" t="s">
        <v>138</v>
      </c>
      <c r="Z12" s="9" t="s">
        <v>135</v>
      </c>
      <c r="AA12" s="9" t="s">
        <v>135</v>
      </c>
      <c r="AB12" s="9" t="s">
        <v>135</v>
      </c>
      <c r="AC12" s="2" t="s">
        <v>34</v>
      </c>
      <c r="AD12" s="4" t="s">
        <v>88</v>
      </c>
      <c r="AE12" s="5"/>
      <c r="AF12" s="5"/>
      <c r="AG12" s="5"/>
      <c r="AH12" s="5"/>
      <c r="AI12" s="5"/>
      <c r="AJ12" s="5"/>
      <c r="AK12" s="5"/>
    </row>
    <row r="13" spans="1:37" ht="14" x14ac:dyDescent="0.15">
      <c r="A13" s="4" t="s">
        <v>89</v>
      </c>
      <c r="B13" s="9" t="s">
        <v>149</v>
      </c>
      <c r="C13" s="3" t="s">
        <v>37</v>
      </c>
      <c r="D13" s="3" t="s">
        <v>33</v>
      </c>
      <c r="E13" s="4" t="s">
        <v>11</v>
      </c>
      <c r="F13" s="4" t="s">
        <v>75</v>
      </c>
      <c r="G13" s="4" t="s">
        <v>175</v>
      </c>
      <c r="H13" s="2" t="s">
        <v>10</v>
      </c>
      <c r="I13" s="2" t="s">
        <v>11</v>
      </c>
      <c r="J13" s="2" t="s">
        <v>12</v>
      </c>
      <c r="K13" s="2" t="s">
        <v>13</v>
      </c>
      <c r="L13" s="10">
        <v>1462.2208333333333</v>
      </c>
      <c r="M13" s="9" t="s">
        <v>131</v>
      </c>
      <c r="N13" s="9" t="s">
        <v>136</v>
      </c>
      <c r="O13" s="9" t="s">
        <v>132</v>
      </c>
      <c r="P13" s="9" t="str">
        <f t="shared" si="0"/>
        <v>GEOGeyser_GEOTHERMAL-Boiling Rolling Splashes_B00M_3DS03_2.0.wav</v>
      </c>
      <c r="Q13" s="9" t="str">
        <f t="shared" si="1"/>
        <v xml:space="preserve">Large rapid rolling boil with varying splashes in a mud pot. </v>
      </c>
      <c r="R13" s="9" t="s">
        <v>134</v>
      </c>
      <c r="S13" s="9" t="s">
        <v>135</v>
      </c>
      <c r="T13" s="9" t="s">
        <v>133</v>
      </c>
      <c r="U13" s="9" t="str">
        <f t="shared" si="2"/>
        <v>GEOGeyser_GEOTHERMAL-Boiling Rolling Splashes_B00M_3DS03_2.0.wav</v>
      </c>
      <c r="V13" s="9" t="s">
        <v>137</v>
      </c>
      <c r="W13" s="9" t="s">
        <v>133</v>
      </c>
      <c r="X13" s="9">
        <v>2019</v>
      </c>
      <c r="Y13" s="9" t="s">
        <v>138</v>
      </c>
      <c r="Z13" s="9" t="s">
        <v>135</v>
      </c>
      <c r="AA13" s="9" t="s">
        <v>135</v>
      </c>
      <c r="AB13" s="9" t="s">
        <v>135</v>
      </c>
      <c r="AC13" s="2" t="s">
        <v>36</v>
      </c>
      <c r="AD13" s="4" t="s">
        <v>89</v>
      </c>
      <c r="AE13" s="5"/>
      <c r="AF13" s="5"/>
      <c r="AG13" s="5"/>
      <c r="AH13" s="5"/>
      <c r="AI13" s="5"/>
      <c r="AJ13" s="5"/>
      <c r="AK13" s="5"/>
    </row>
    <row r="14" spans="1:37" ht="14" x14ac:dyDescent="0.15">
      <c r="A14" s="4" t="s">
        <v>90</v>
      </c>
      <c r="B14" s="9" t="s">
        <v>150</v>
      </c>
      <c r="C14" s="3" t="s">
        <v>39</v>
      </c>
      <c r="D14" s="3" t="s">
        <v>33</v>
      </c>
      <c r="E14" s="4" t="s">
        <v>11</v>
      </c>
      <c r="F14" s="4" t="s">
        <v>75</v>
      </c>
      <c r="G14" s="4" t="s">
        <v>175</v>
      </c>
      <c r="H14" s="2" t="s">
        <v>10</v>
      </c>
      <c r="I14" s="2" t="s">
        <v>11</v>
      </c>
      <c r="J14" s="2" t="s">
        <v>12</v>
      </c>
      <c r="K14" s="2" t="s">
        <v>13</v>
      </c>
      <c r="L14" s="10">
        <v>1462.2249999999999</v>
      </c>
      <c r="M14" s="9" t="s">
        <v>131</v>
      </c>
      <c r="N14" s="9" t="s">
        <v>136</v>
      </c>
      <c r="O14" s="9" t="s">
        <v>132</v>
      </c>
      <c r="P14" s="9" t="str">
        <f t="shared" si="0"/>
        <v>GEOGeyser_GEOTHERMAL-Boiling Churning Splashes Large_B00M_3DS03_2.0.wav</v>
      </c>
      <c r="Q14" s="9" t="str">
        <f t="shared" si="1"/>
        <v xml:space="preserve">Large churning splashes recorded at a moderate distance. </v>
      </c>
      <c r="R14" s="9" t="s">
        <v>134</v>
      </c>
      <c r="S14" s="9" t="s">
        <v>135</v>
      </c>
      <c r="T14" s="9" t="s">
        <v>133</v>
      </c>
      <c r="U14" s="9" t="str">
        <f t="shared" si="2"/>
        <v>GEOGeyser_GEOTHERMAL-Boiling Churning Splashes Large_B00M_3DS03_2.0.wav</v>
      </c>
      <c r="V14" s="9" t="s">
        <v>137</v>
      </c>
      <c r="W14" s="9" t="s">
        <v>133</v>
      </c>
      <c r="X14" s="9">
        <v>2019</v>
      </c>
      <c r="Y14" s="9" t="s">
        <v>138</v>
      </c>
      <c r="Z14" s="9" t="s">
        <v>135</v>
      </c>
      <c r="AA14" s="9" t="s">
        <v>135</v>
      </c>
      <c r="AB14" s="9" t="s">
        <v>135</v>
      </c>
      <c r="AC14" s="2" t="s">
        <v>38</v>
      </c>
      <c r="AD14" s="4" t="s">
        <v>90</v>
      </c>
      <c r="AE14" s="5"/>
      <c r="AF14" s="5"/>
      <c r="AG14" s="5"/>
      <c r="AH14" s="5"/>
      <c r="AI14" s="5"/>
      <c r="AJ14" s="5"/>
      <c r="AK14" s="5"/>
    </row>
    <row r="15" spans="1:37" ht="14" x14ac:dyDescent="0.15">
      <c r="A15" s="4" t="s">
        <v>91</v>
      </c>
      <c r="B15" s="9" t="s">
        <v>151</v>
      </c>
      <c r="C15" s="3" t="s">
        <v>41</v>
      </c>
      <c r="D15" s="3" t="s">
        <v>9</v>
      </c>
      <c r="E15" s="4" t="s">
        <v>11</v>
      </c>
      <c r="F15" s="4" t="s">
        <v>76</v>
      </c>
      <c r="G15" s="4" t="s">
        <v>173</v>
      </c>
      <c r="H15" s="2" t="s">
        <v>10</v>
      </c>
      <c r="I15" s="2" t="s">
        <v>11</v>
      </c>
      <c r="J15" s="2" t="s">
        <v>12</v>
      </c>
      <c r="K15" s="2" t="s">
        <v>13</v>
      </c>
      <c r="L15" s="10">
        <v>1462.1673611111112</v>
      </c>
      <c r="M15" s="9" t="s">
        <v>131</v>
      </c>
      <c r="N15" s="9" t="s">
        <v>136</v>
      </c>
      <c r="O15" s="9" t="s">
        <v>132</v>
      </c>
      <c r="P15" s="9" t="str">
        <f t="shared" si="0"/>
        <v>GEOMudpot_GEOTHERMAL-Boiling Bubbling Hissing Waves_B00M_3DS03_2.0.wav</v>
      </c>
      <c r="Q15" s="9" t="str">
        <f t="shared" si="1"/>
        <v xml:space="preserve">Large bubbling mud pot with hissing and detailed waves. Tonal low frequency thumps and hums from distant geothermal activity audible throughout. </v>
      </c>
      <c r="R15" s="9" t="s">
        <v>134</v>
      </c>
      <c r="S15" s="9" t="s">
        <v>135</v>
      </c>
      <c r="T15" s="9" t="s">
        <v>133</v>
      </c>
      <c r="U15" s="9" t="str">
        <f t="shared" si="2"/>
        <v>GEOMudpot_GEOTHERMAL-Boiling Bubbling Hissing Waves_B00M_3DS03_2.0.wav</v>
      </c>
      <c r="V15" s="9" t="s">
        <v>137</v>
      </c>
      <c r="W15" s="9" t="s">
        <v>133</v>
      </c>
      <c r="X15" s="9">
        <v>2019</v>
      </c>
      <c r="Y15" s="9" t="s">
        <v>138</v>
      </c>
      <c r="Z15" s="9" t="s">
        <v>135</v>
      </c>
      <c r="AA15" s="9" t="s">
        <v>135</v>
      </c>
      <c r="AB15" s="9" t="s">
        <v>135</v>
      </c>
      <c r="AC15" s="2" t="s">
        <v>40</v>
      </c>
      <c r="AD15" s="4" t="s">
        <v>91</v>
      </c>
      <c r="AE15" s="5"/>
      <c r="AF15" s="5"/>
      <c r="AG15" s="5"/>
      <c r="AH15" s="5"/>
      <c r="AI15" s="5"/>
      <c r="AJ15" s="5"/>
      <c r="AK15" s="5"/>
    </row>
    <row r="16" spans="1:37" ht="14" x14ac:dyDescent="0.15">
      <c r="A16" s="4" t="s">
        <v>92</v>
      </c>
      <c r="B16" s="9" t="s">
        <v>152</v>
      </c>
      <c r="C16" s="3" t="s">
        <v>43</v>
      </c>
      <c r="D16" s="3" t="s">
        <v>30</v>
      </c>
      <c r="E16" s="4" t="s">
        <v>11</v>
      </c>
      <c r="F16" s="4" t="s">
        <v>74</v>
      </c>
      <c r="G16" s="4" t="s">
        <v>174</v>
      </c>
      <c r="H16" s="2" t="s">
        <v>10</v>
      </c>
      <c r="I16" s="2" t="s">
        <v>11</v>
      </c>
      <c r="J16" s="2" t="s">
        <v>12</v>
      </c>
      <c r="K16" s="2" t="s">
        <v>13</v>
      </c>
      <c r="L16" s="10">
        <v>1462.1763888888888</v>
      </c>
      <c r="M16" s="9" t="s">
        <v>131</v>
      </c>
      <c r="N16" s="9" t="s">
        <v>136</v>
      </c>
      <c r="O16" s="9" t="s">
        <v>132</v>
      </c>
      <c r="P16" s="9" t="str">
        <f t="shared" si="0"/>
        <v>GEOFuma_GEOTHERMAL-Hissing Steam Vent_B00M_3DS03_2.0.wav</v>
      </c>
      <c r="Q16" s="9" t="str">
        <f t="shared" si="1"/>
        <v xml:space="preserve">Steam hisses continuously from a vent. Distant geothermal activity audible in background. </v>
      </c>
      <c r="R16" s="9" t="s">
        <v>134</v>
      </c>
      <c r="S16" s="9" t="s">
        <v>135</v>
      </c>
      <c r="T16" s="9" t="s">
        <v>133</v>
      </c>
      <c r="U16" s="9" t="str">
        <f t="shared" si="2"/>
        <v>GEOFuma_GEOTHERMAL-Hissing Steam Vent_B00M_3DS03_2.0.wav</v>
      </c>
      <c r="V16" s="9" t="s">
        <v>137</v>
      </c>
      <c r="W16" s="9" t="s">
        <v>133</v>
      </c>
      <c r="X16" s="9">
        <v>2019</v>
      </c>
      <c r="Y16" s="9" t="s">
        <v>138</v>
      </c>
      <c r="Z16" s="9" t="s">
        <v>135</v>
      </c>
      <c r="AA16" s="9" t="s">
        <v>135</v>
      </c>
      <c r="AB16" s="9" t="s">
        <v>135</v>
      </c>
      <c r="AC16" s="2" t="s">
        <v>42</v>
      </c>
      <c r="AD16" s="4" t="s">
        <v>92</v>
      </c>
      <c r="AE16" s="5"/>
      <c r="AF16" s="5"/>
      <c r="AG16" s="5"/>
      <c r="AH16" s="5"/>
      <c r="AI16" s="5"/>
      <c r="AJ16" s="5"/>
      <c r="AK16" s="5"/>
    </row>
    <row r="17" spans="1:37" ht="14" x14ac:dyDescent="0.15">
      <c r="A17" s="4" t="s">
        <v>93</v>
      </c>
      <c r="B17" s="9" t="s">
        <v>153</v>
      </c>
      <c r="C17" s="3" t="s">
        <v>45</v>
      </c>
      <c r="D17" s="3" t="s">
        <v>30</v>
      </c>
      <c r="E17" s="4" t="s">
        <v>11</v>
      </c>
      <c r="F17" s="4" t="s">
        <v>74</v>
      </c>
      <c r="G17" s="4" t="s">
        <v>174</v>
      </c>
      <c r="H17" s="2" t="s">
        <v>10</v>
      </c>
      <c r="I17" s="2" t="s">
        <v>11</v>
      </c>
      <c r="J17" s="2" t="s">
        <v>12</v>
      </c>
      <c r="K17" s="2" t="s">
        <v>13</v>
      </c>
      <c r="L17" s="10">
        <v>1462.1861111111111</v>
      </c>
      <c r="M17" s="9" t="s">
        <v>131</v>
      </c>
      <c r="N17" s="9" t="s">
        <v>136</v>
      </c>
      <c r="O17" s="9" t="s">
        <v>132</v>
      </c>
      <c r="P17" s="9" t="str">
        <f t="shared" si="0"/>
        <v>GEOFuma_GEOTHERMAL-Roaring Rumbling Boiling_B00M_3DS03_2.0.wav</v>
      </c>
      <c r="Q17" s="9" t="str">
        <f t="shared" si="1"/>
        <v xml:space="preserve">Roaring of large steam vent with bubbles crackling and boiling. Varying in intensity and tone over time. </v>
      </c>
      <c r="R17" s="9" t="s">
        <v>134</v>
      </c>
      <c r="S17" s="9" t="s">
        <v>135</v>
      </c>
      <c r="T17" s="9" t="s">
        <v>133</v>
      </c>
      <c r="U17" s="9" t="str">
        <f t="shared" si="2"/>
        <v>GEOFuma_GEOTHERMAL-Roaring Rumbling Boiling_B00M_3DS03_2.0.wav</v>
      </c>
      <c r="V17" s="9" t="s">
        <v>137</v>
      </c>
      <c r="W17" s="9" t="s">
        <v>133</v>
      </c>
      <c r="X17" s="9">
        <v>2019</v>
      </c>
      <c r="Y17" s="9" t="s">
        <v>138</v>
      </c>
      <c r="Z17" s="9" t="s">
        <v>135</v>
      </c>
      <c r="AA17" s="9" t="s">
        <v>135</v>
      </c>
      <c r="AB17" s="9" t="s">
        <v>135</v>
      </c>
      <c r="AC17" s="2" t="s">
        <v>44</v>
      </c>
      <c r="AD17" s="4" t="s">
        <v>93</v>
      </c>
      <c r="AE17" s="5"/>
      <c r="AF17" s="5"/>
      <c r="AG17" s="5"/>
      <c r="AH17" s="5"/>
      <c r="AI17" s="5"/>
      <c r="AJ17" s="5"/>
      <c r="AK17" s="5"/>
    </row>
    <row r="18" spans="1:37" ht="14" x14ac:dyDescent="0.15">
      <c r="A18" s="4" t="s">
        <v>94</v>
      </c>
      <c r="B18" s="9" t="s">
        <v>154</v>
      </c>
      <c r="C18" s="3" t="s">
        <v>47</v>
      </c>
      <c r="D18" s="3" t="s">
        <v>48</v>
      </c>
      <c r="E18" s="4" t="s">
        <v>11</v>
      </c>
      <c r="F18" s="4" t="s">
        <v>73</v>
      </c>
      <c r="G18" s="4" t="s">
        <v>176</v>
      </c>
      <c r="H18" s="2" t="s">
        <v>10</v>
      </c>
      <c r="I18" s="2" t="s">
        <v>11</v>
      </c>
      <c r="J18" s="2" t="s">
        <v>12</v>
      </c>
      <c r="K18" s="2" t="s">
        <v>13</v>
      </c>
      <c r="L18" s="10">
        <v>1462.3472222222222</v>
      </c>
      <c r="M18" s="9" t="s">
        <v>131</v>
      </c>
      <c r="N18" s="9" t="s">
        <v>136</v>
      </c>
      <c r="O18" s="9" t="s">
        <v>132</v>
      </c>
      <c r="P18" s="9" t="str">
        <f t="shared" si="0"/>
        <v>GEOMisc_GEOTHERMAL-Chugging Surges Cave_B00M_3DS03_2.0.wav</v>
      </c>
      <c r="Q18" s="9" t="str">
        <f t="shared" si="1"/>
        <v xml:space="preserve">Entrance of cave with low chugging roar and occasional surges of waves. Gentle water flowing and distant geothermal activity audible in background. </v>
      </c>
      <c r="R18" s="9" t="s">
        <v>134</v>
      </c>
      <c r="S18" s="9" t="s">
        <v>135</v>
      </c>
      <c r="T18" s="9" t="s">
        <v>133</v>
      </c>
      <c r="U18" s="9" t="str">
        <f t="shared" si="2"/>
        <v>GEOMisc_GEOTHERMAL-Chugging Surges Cave_B00M_3DS03_2.0.wav</v>
      </c>
      <c r="V18" s="9" t="s">
        <v>137</v>
      </c>
      <c r="W18" s="9" t="s">
        <v>133</v>
      </c>
      <c r="X18" s="9">
        <v>2019</v>
      </c>
      <c r="Y18" s="9" t="s">
        <v>138</v>
      </c>
      <c r="Z18" s="9" t="s">
        <v>135</v>
      </c>
      <c r="AA18" s="9" t="s">
        <v>135</v>
      </c>
      <c r="AB18" s="9" t="s">
        <v>135</v>
      </c>
      <c r="AC18" s="2" t="s">
        <v>46</v>
      </c>
      <c r="AD18" s="4" t="s">
        <v>94</v>
      </c>
      <c r="AE18" s="5"/>
      <c r="AF18" s="5"/>
      <c r="AG18" s="5"/>
      <c r="AH18" s="5"/>
      <c r="AI18" s="5"/>
      <c r="AJ18" s="5"/>
      <c r="AK18" s="5"/>
    </row>
    <row r="19" spans="1:37" ht="14" x14ac:dyDescent="0.15">
      <c r="A19" s="4" t="s">
        <v>95</v>
      </c>
      <c r="B19" s="9" t="s">
        <v>155</v>
      </c>
      <c r="C19" s="3" t="s">
        <v>50</v>
      </c>
      <c r="D19" s="3" t="s">
        <v>48</v>
      </c>
      <c r="E19" s="4" t="s">
        <v>11</v>
      </c>
      <c r="F19" s="4" t="s">
        <v>73</v>
      </c>
      <c r="G19" s="4" t="s">
        <v>176</v>
      </c>
      <c r="H19" s="2" t="s">
        <v>10</v>
      </c>
      <c r="I19" s="2" t="s">
        <v>11</v>
      </c>
      <c r="J19" s="2" t="s">
        <v>12</v>
      </c>
      <c r="K19" s="2" t="s">
        <v>13</v>
      </c>
      <c r="L19" s="10">
        <v>1462.254861111111</v>
      </c>
      <c r="M19" s="9" t="s">
        <v>131</v>
      </c>
      <c r="N19" s="9" t="s">
        <v>136</v>
      </c>
      <c r="O19" s="9" t="s">
        <v>132</v>
      </c>
      <c r="P19" s="9" t="str">
        <f t="shared" si="0"/>
        <v>GEOMisc_GEOTHERMAL-Deep Roaring Varied_B00M_3DS03_2.0.wav</v>
      </c>
      <c r="Q19" s="9" t="str">
        <f t="shared" si="1"/>
        <v xml:space="preserve">Deep roaring steam vent that varies in intensity over time. Bubbling and splashes throughout. Distant geothermal activity audible in background. </v>
      </c>
      <c r="R19" s="9" t="s">
        <v>134</v>
      </c>
      <c r="S19" s="9" t="s">
        <v>135</v>
      </c>
      <c r="T19" s="9" t="s">
        <v>133</v>
      </c>
      <c r="U19" s="9" t="str">
        <f t="shared" si="2"/>
        <v>GEOMisc_GEOTHERMAL-Deep Roaring Varied_B00M_3DS03_2.0.wav</v>
      </c>
      <c r="V19" s="9" t="s">
        <v>137</v>
      </c>
      <c r="W19" s="9" t="s">
        <v>133</v>
      </c>
      <c r="X19" s="9">
        <v>2019</v>
      </c>
      <c r="Y19" s="9" t="s">
        <v>138</v>
      </c>
      <c r="Z19" s="9" t="s">
        <v>135</v>
      </c>
      <c r="AA19" s="9" t="s">
        <v>135</v>
      </c>
      <c r="AB19" s="9" t="s">
        <v>135</v>
      </c>
      <c r="AC19" s="2" t="s">
        <v>49</v>
      </c>
      <c r="AD19" s="4" t="s">
        <v>95</v>
      </c>
      <c r="AE19" s="5"/>
      <c r="AF19" s="5"/>
      <c r="AG19" s="5"/>
      <c r="AH19" s="5"/>
      <c r="AI19" s="5"/>
      <c r="AJ19" s="5"/>
      <c r="AK19" s="5"/>
    </row>
    <row r="20" spans="1:37" ht="14" x14ac:dyDescent="0.15">
      <c r="A20" s="4" t="s">
        <v>96</v>
      </c>
      <c r="B20" s="9" t="s">
        <v>156</v>
      </c>
      <c r="C20" s="3" t="s">
        <v>52</v>
      </c>
      <c r="D20" s="3" t="s">
        <v>30</v>
      </c>
      <c r="E20" s="4" t="s">
        <v>11</v>
      </c>
      <c r="F20" s="4" t="s">
        <v>74</v>
      </c>
      <c r="G20" s="4" t="s">
        <v>174</v>
      </c>
      <c r="H20" s="2" t="s">
        <v>10</v>
      </c>
      <c r="I20" s="2" t="s">
        <v>11</v>
      </c>
      <c r="J20" s="2" t="s">
        <v>12</v>
      </c>
      <c r="K20" s="2" t="s">
        <v>13</v>
      </c>
      <c r="L20" s="10">
        <v>1462.2611111111112</v>
      </c>
      <c r="M20" s="9" t="s">
        <v>131</v>
      </c>
      <c r="N20" s="9" t="s">
        <v>136</v>
      </c>
      <c r="O20" s="9" t="s">
        <v>132</v>
      </c>
      <c r="P20" s="9" t="str">
        <f t="shared" si="0"/>
        <v>GEOFuma_GEOTHERMAL-Deep Chugging Rhythmic_B00M_3DS03_2.0.wav</v>
      </c>
      <c r="Q20" s="9" t="str">
        <f t="shared" si="1"/>
        <v xml:space="preserve">Deep rhythmic chugging with varying delicate waves and splashes. Crickets and distant geothermal activity audible throughout </v>
      </c>
      <c r="R20" s="9" t="s">
        <v>134</v>
      </c>
      <c r="S20" s="9" t="s">
        <v>135</v>
      </c>
      <c r="T20" s="9" t="s">
        <v>133</v>
      </c>
      <c r="U20" s="9" t="str">
        <f t="shared" si="2"/>
        <v>GEOFuma_GEOTHERMAL-Deep Chugging Rhythmic_B00M_3DS03_2.0.wav</v>
      </c>
      <c r="V20" s="9" t="s">
        <v>137</v>
      </c>
      <c r="W20" s="9" t="s">
        <v>133</v>
      </c>
      <c r="X20" s="9">
        <v>2019</v>
      </c>
      <c r="Y20" s="9" t="s">
        <v>138</v>
      </c>
      <c r="Z20" s="9" t="s">
        <v>135</v>
      </c>
      <c r="AA20" s="9" t="s">
        <v>135</v>
      </c>
      <c r="AB20" s="9" t="s">
        <v>135</v>
      </c>
      <c r="AC20" s="2" t="s">
        <v>51</v>
      </c>
      <c r="AD20" s="4" t="s">
        <v>96</v>
      </c>
      <c r="AE20" s="5"/>
      <c r="AF20" s="5"/>
      <c r="AG20" s="5"/>
      <c r="AH20" s="5"/>
      <c r="AI20" s="5"/>
      <c r="AJ20" s="5"/>
      <c r="AK20" s="5"/>
    </row>
    <row r="21" spans="1:37" ht="14" x14ac:dyDescent="0.15">
      <c r="A21" s="4" t="s">
        <v>97</v>
      </c>
      <c r="B21" s="9" t="s">
        <v>157</v>
      </c>
      <c r="C21" s="3" t="s">
        <v>54</v>
      </c>
      <c r="D21" s="3" t="s">
        <v>30</v>
      </c>
      <c r="E21" s="4" t="s">
        <v>11</v>
      </c>
      <c r="F21" s="4" t="s">
        <v>74</v>
      </c>
      <c r="G21" s="4" t="s">
        <v>174</v>
      </c>
      <c r="H21" s="2" t="s">
        <v>10</v>
      </c>
      <c r="I21" s="2" t="s">
        <v>11</v>
      </c>
      <c r="J21" s="2" t="s">
        <v>12</v>
      </c>
      <c r="K21" s="2" t="s">
        <v>13</v>
      </c>
      <c r="L21" s="10">
        <v>1462.2270833333334</v>
      </c>
      <c r="M21" s="9" t="s">
        <v>131</v>
      </c>
      <c r="N21" s="9" t="s">
        <v>136</v>
      </c>
      <c r="O21" s="9" t="s">
        <v>132</v>
      </c>
      <c r="P21" s="9" t="str">
        <f t="shared" si="0"/>
        <v>GEOFuma_GEOTHERMAL-Deep Churning Steam Splashes_B00M_3DS03_2.0.wav</v>
      </c>
      <c r="Q21" s="9" t="str">
        <f t="shared" si="1"/>
        <v xml:space="preserve">Deep Churning steam vent “breathing” with detailed splashes of varying size. </v>
      </c>
      <c r="R21" s="9" t="s">
        <v>134</v>
      </c>
      <c r="S21" s="9" t="s">
        <v>135</v>
      </c>
      <c r="T21" s="9" t="s">
        <v>133</v>
      </c>
      <c r="U21" s="9" t="str">
        <f t="shared" si="2"/>
        <v>GEOFuma_GEOTHERMAL-Deep Churning Steam Splashes_B00M_3DS03_2.0.wav</v>
      </c>
      <c r="V21" s="9" t="s">
        <v>137</v>
      </c>
      <c r="W21" s="9" t="s">
        <v>133</v>
      </c>
      <c r="X21" s="9">
        <v>2019</v>
      </c>
      <c r="Y21" s="9" t="s">
        <v>138</v>
      </c>
      <c r="Z21" s="9" t="s">
        <v>135</v>
      </c>
      <c r="AA21" s="9" t="s">
        <v>135</v>
      </c>
      <c r="AB21" s="9" t="s">
        <v>135</v>
      </c>
      <c r="AC21" s="2" t="s">
        <v>53</v>
      </c>
      <c r="AD21" s="4" t="s">
        <v>97</v>
      </c>
      <c r="AE21" s="5"/>
      <c r="AF21" s="5"/>
      <c r="AG21" s="5"/>
      <c r="AH21" s="5"/>
      <c r="AI21" s="5"/>
      <c r="AJ21" s="5"/>
      <c r="AK21" s="5"/>
    </row>
    <row r="22" spans="1:37" ht="14" x14ac:dyDescent="0.15">
      <c r="A22" s="4" t="s">
        <v>98</v>
      </c>
      <c r="B22" s="9" t="s">
        <v>158</v>
      </c>
      <c r="C22" s="3" t="s">
        <v>56</v>
      </c>
      <c r="D22" s="3" t="s">
        <v>30</v>
      </c>
      <c r="E22" s="4" t="s">
        <v>11</v>
      </c>
      <c r="F22" s="4" t="s">
        <v>74</v>
      </c>
      <c r="G22" s="4" t="s">
        <v>174</v>
      </c>
      <c r="H22" s="2" t="s">
        <v>10</v>
      </c>
      <c r="I22" s="2" t="s">
        <v>11</v>
      </c>
      <c r="J22" s="2" t="s">
        <v>12</v>
      </c>
      <c r="K22" s="2" t="s">
        <v>13</v>
      </c>
      <c r="L22" s="10">
        <v>1462.0777777777778</v>
      </c>
      <c r="M22" s="9" t="s">
        <v>131</v>
      </c>
      <c r="N22" s="9" t="s">
        <v>136</v>
      </c>
      <c r="O22" s="9" t="s">
        <v>132</v>
      </c>
      <c r="P22" s="9" t="str">
        <f t="shared" si="0"/>
        <v>GEOFuma_GEOTHERMAL-Deep Roaring Eruption_B00M_3DS03_2.0.wav</v>
      </c>
      <c r="Q22" s="9" t="str">
        <f t="shared" si="1"/>
        <v xml:space="preserve">Deep rumbling roar of large steam vent recorded at a distance. Entire eruption cycle. Distant gently flowing water and geothermal activity audible at times. </v>
      </c>
      <c r="R22" s="9" t="s">
        <v>134</v>
      </c>
      <c r="S22" s="9" t="s">
        <v>135</v>
      </c>
      <c r="T22" s="9" t="s">
        <v>133</v>
      </c>
      <c r="U22" s="9" t="str">
        <f t="shared" si="2"/>
        <v>GEOFuma_GEOTHERMAL-Deep Roaring Eruption_B00M_3DS03_2.0.wav</v>
      </c>
      <c r="V22" s="9" t="s">
        <v>137</v>
      </c>
      <c r="W22" s="9" t="s">
        <v>133</v>
      </c>
      <c r="X22" s="9">
        <v>2019</v>
      </c>
      <c r="Y22" s="9" t="s">
        <v>138</v>
      </c>
      <c r="Z22" s="9" t="s">
        <v>135</v>
      </c>
      <c r="AA22" s="9" t="s">
        <v>135</v>
      </c>
      <c r="AB22" s="9" t="s">
        <v>135</v>
      </c>
      <c r="AC22" s="2" t="s">
        <v>55</v>
      </c>
      <c r="AD22" s="4" t="s">
        <v>98</v>
      </c>
      <c r="AE22" s="5"/>
      <c r="AF22" s="5"/>
      <c r="AG22" s="5"/>
      <c r="AH22" s="5"/>
      <c r="AI22" s="5"/>
      <c r="AJ22" s="5"/>
      <c r="AK22" s="5"/>
    </row>
    <row r="23" spans="1:37" ht="14" x14ac:dyDescent="0.15">
      <c r="A23" s="4" t="s">
        <v>99</v>
      </c>
      <c r="B23" s="9" t="s">
        <v>159</v>
      </c>
      <c r="C23" s="3" t="s">
        <v>58</v>
      </c>
      <c r="D23" s="3" t="s">
        <v>33</v>
      </c>
      <c r="E23" s="4" t="s">
        <v>11</v>
      </c>
      <c r="F23" s="4" t="s">
        <v>75</v>
      </c>
      <c r="G23" s="4" t="s">
        <v>175</v>
      </c>
      <c r="H23" s="2" t="s">
        <v>10</v>
      </c>
      <c r="I23" s="2" t="s">
        <v>11</v>
      </c>
      <c r="J23" s="2" t="s">
        <v>12</v>
      </c>
      <c r="K23" s="2" t="s">
        <v>13</v>
      </c>
      <c r="L23" s="10">
        <v>1462.2208333333333</v>
      </c>
      <c r="M23" s="9" t="s">
        <v>131</v>
      </c>
      <c r="N23" s="9" t="s">
        <v>136</v>
      </c>
      <c r="O23" s="9" t="s">
        <v>132</v>
      </c>
      <c r="P23" s="9" t="str">
        <f t="shared" si="0"/>
        <v>GEOGeyser_GEOTHERMAL-Deep Roaring Debris_B00M_3DS03_2.0.wav</v>
      </c>
      <c r="Q23" s="9" t="str">
        <f t="shared" si="1"/>
        <v xml:space="preserve">Large geyser erupting causing volcanic debris and mist to consistently and audibly fall. Distant tonal geothermal activity audible throughout. </v>
      </c>
      <c r="R23" s="9" t="s">
        <v>134</v>
      </c>
      <c r="S23" s="9" t="s">
        <v>135</v>
      </c>
      <c r="T23" s="9" t="s">
        <v>133</v>
      </c>
      <c r="U23" s="9" t="str">
        <f t="shared" si="2"/>
        <v>GEOGeyser_GEOTHERMAL-Deep Roaring Debris_B00M_3DS03_2.0.wav</v>
      </c>
      <c r="V23" s="9" t="s">
        <v>137</v>
      </c>
      <c r="W23" s="9" t="s">
        <v>133</v>
      </c>
      <c r="X23" s="9">
        <v>2019</v>
      </c>
      <c r="Y23" s="9" t="s">
        <v>138</v>
      </c>
      <c r="Z23" s="9" t="s">
        <v>135</v>
      </c>
      <c r="AA23" s="9" t="s">
        <v>135</v>
      </c>
      <c r="AB23" s="9" t="s">
        <v>135</v>
      </c>
      <c r="AC23" s="2" t="s">
        <v>57</v>
      </c>
      <c r="AD23" s="4" t="s">
        <v>99</v>
      </c>
      <c r="AE23" s="5"/>
      <c r="AF23" s="5"/>
      <c r="AG23" s="5"/>
      <c r="AH23" s="5"/>
      <c r="AI23" s="5"/>
      <c r="AJ23" s="5"/>
      <c r="AK23" s="5"/>
    </row>
    <row r="24" spans="1:37" ht="14" x14ac:dyDescent="0.15">
      <c r="A24" s="4" t="s">
        <v>100</v>
      </c>
      <c r="B24" s="9" t="s">
        <v>160</v>
      </c>
      <c r="C24" s="3" t="s">
        <v>60</v>
      </c>
      <c r="D24" s="3" t="s">
        <v>33</v>
      </c>
      <c r="E24" s="4" t="s">
        <v>11</v>
      </c>
      <c r="F24" s="4" t="s">
        <v>75</v>
      </c>
      <c r="G24" s="4" t="s">
        <v>175</v>
      </c>
      <c r="H24" s="2" t="s">
        <v>10</v>
      </c>
      <c r="I24" s="2" t="s">
        <v>11</v>
      </c>
      <c r="J24" s="2" t="s">
        <v>12</v>
      </c>
      <c r="K24" s="2" t="s">
        <v>13</v>
      </c>
      <c r="L24" s="10">
        <v>1462.1187500000001</v>
      </c>
      <c r="M24" s="9" t="s">
        <v>131</v>
      </c>
      <c r="N24" s="9" t="s">
        <v>136</v>
      </c>
      <c r="O24" s="9" t="s">
        <v>132</v>
      </c>
      <c r="P24" s="9" t="str">
        <f t="shared" si="0"/>
        <v>GEOGeyser_GEOTHERMAL-Eruption Complete Moderate_B00M_3DS03_2.0.wav</v>
      </c>
      <c r="Q24" s="9" t="str">
        <f t="shared" si="1"/>
        <v xml:space="preserve">Complete large geyser eruption recorded at a distance. </v>
      </c>
      <c r="R24" s="9" t="s">
        <v>134</v>
      </c>
      <c r="S24" s="9" t="s">
        <v>135</v>
      </c>
      <c r="T24" s="9" t="s">
        <v>133</v>
      </c>
      <c r="U24" s="9" t="str">
        <f t="shared" si="2"/>
        <v>GEOGeyser_GEOTHERMAL-Eruption Complete Moderate_B00M_3DS03_2.0.wav</v>
      </c>
      <c r="V24" s="9" t="s">
        <v>137</v>
      </c>
      <c r="W24" s="9" t="s">
        <v>133</v>
      </c>
      <c r="X24" s="9">
        <v>2019</v>
      </c>
      <c r="Y24" s="9" t="s">
        <v>138</v>
      </c>
      <c r="Z24" s="9" t="s">
        <v>135</v>
      </c>
      <c r="AA24" s="9" t="s">
        <v>135</v>
      </c>
      <c r="AB24" s="9" t="s">
        <v>135</v>
      </c>
      <c r="AC24" s="2" t="s">
        <v>59</v>
      </c>
      <c r="AD24" s="4" t="s">
        <v>100</v>
      </c>
      <c r="AE24" s="5"/>
      <c r="AF24" s="5"/>
      <c r="AG24" s="5"/>
      <c r="AH24" s="5"/>
      <c r="AI24" s="5"/>
      <c r="AJ24" s="5"/>
      <c r="AK24" s="5"/>
    </row>
    <row r="25" spans="1:37" ht="14" x14ac:dyDescent="0.15">
      <c r="A25" s="4" t="s">
        <v>101</v>
      </c>
      <c r="B25" s="9" t="s">
        <v>161</v>
      </c>
      <c r="C25" s="3" t="s">
        <v>15</v>
      </c>
      <c r="D25" s="3" t="s">
        <v>9</v>
      </c>
      <c r="E25" s="4" t="s">
        <v>11</v>
      </c>
      <c r="F25" s="4" t="s">
        <v>76</v>
      </c>
      <c r="G25" s="4" t="s">
        <v>173</v>
      </c>
      <c r="H25" s="2" t="s">
        <v>10</v>
      </c>
      <c r="I25" s="2" t="s">
        <v>11</v>
      </c>
      <c r="J25" s="2" t="s">
        <v>12</v>
      </c>
      <c r="K25" s="2" t="s">
        <v>62</v>
      </c>
      <c r="L25" s="10" t="s">
        <v>162</v>
      </c>
      <c r="M25" s="9" t="s">
        <v>131</v>
      </c>
      <c r="O25" s="9" t="s">
        <v>132</v>
      </c>
      <c r="P25" s="9" t="str">
        <f t="shared" si="0"/>
        <v>GEOMudpot_GEOTHERMAL-Bubbles Gurgles Detailed_B00M_3DS03_1.0.wav</v>
      </c>
      <c r="Q25" s="9" t="str">
        <f t="shared" si="1"/>
        <v xml:space="preserve">Mono recording. Detailed intermittent gurgling and burping bubbles with light crackling splashes. </v>
      </c>
      <c r="R25" s="9" t="s">
        <v>134</v>
      </c>
      <c r="S25" s="9" t="s">
        <v>135</v>
      </c>
      <c r="T25" s="9" t="s">
        <v>133</v>
      </c>
      <c r="U25" s="9" t="str">
        <f t="shared" si="2"/>
        <v>GEOMudpot_GEOTHERMAL-Bubbles Gurgles Detailed_B00M_3DS03_1.0.wav</v>
      </c>
      <c r="V25" s="9" t="s">
        <v>137</v>
      </c>
      <c r="W25" s="9" t="s">
        <v>133</v>
      </c>
      <c r="X25" s="9">
        <v>2019</v>
      </c>
      <c r="Y25" s="9" t="s">
        <v>138</v>
      </c>
      <c r="Z25" s="9" t="s">
        <v>135</v>
      </c>
      <c r="AA25" s="9" t="s">
        <v>135</v>
      </c>
      <c r="AB25" s="9" t="s">
        <v>135</v>
      </c>
      <c r="AC25" s="2" t="s">
        <v>61</v>
      </c>
      <c r="AD25" s="4" t="s">
        <v>101</v>
      </c>
      <c r="AE25" s="5"/>
      <c r="AF25" s="5"/>
      <c r="AG25" s="5"/>
      <c r="AH25" s="5"/>
      <c r="AI25" s="5"/>
      <c r="AJ25" s="5"/>
      <c r="AK25" s="5"/>
    </row>
    <row r="26" spans="1:37" ht="14" x14ac:dyDescent="0.15">
      <c r="A26" s="4" t="s">
        <v>102</v>
      </c>
      <c r="B26" s="9" t="s">
        <v>163</v>
      </c>
      <c r="C26" s="3" t="s">
        <v>21</v>
      </c>
      <c r="D26" s="3" t="s">
        <v>9</v>
      </c>
      <c r="E26" s="4" t="s">
        <v>11</v>
      </c>
      <c r="F26" s="4" t="s">
        <v>76</v>
      </c>
      <c r="G26" s="4" t="s">
        <v>173</v>
      </c>
      <c r="H26" s="2" t="s">
        <v>10</v>
      </c>
      <c r="I26" s="2" t="s">
        <v>11</v>
      </c>
      <c r="J26" s="2" t="s">
        <v>12</v>
      </c>
      <c r="K26" s="2" t="s">
        <v>62</v>
      </c>
      <c r="L26" s="10">
        <v>1462.0833333333333</v>
      </c>
      <c r="M26" s="9" t="s">
        <v>131</v>
      </c>
      <c r="O26" s="9" t="s">
        <v>132</v>
      </c>
      <c r="P26" s="9" t="str">
        <f t="shared" si="0"/>
        <v>GEOMudpot_GEOTHERMAL-Bubbles Small Fast Varied_B00M_3DS03_1.0.wav</v>
      </c>
      <c r="Q26" s="9" t="str">
        <f t="shared" si="1"/>
        <v xml:space="preserve">Mono recording. Highly detailed small and medium sized rapid bubbles. Geothermal activity in background. </v>
      </c>
      <c r="R26" s="9" t="s">
        <v>134</v>
      </c>
      <c r="S26" s="9" t="s">
        <v>135</v>
      </c>
      <c r="T26" s="9" t="s">
        <v>133</v>
      </c>
      <c r="U26" s="9" t="str">
        <f t="shared" si="2"/>
        <v>GEOMudpot_GEOTHERMAL-Bubbles Small Fast Varied_B00M_3DS03_1.0.wav</v>
      </c>
      <c r="V26" s="9" t="s">
        <v>137</v>
      </c>
      <c r="W26" s="9" t="s">
        <v>133</v>
      </c>
      <c r="X26" s="9">
        <v>2019</v>
      </c>
      <c r="Y26" s="9" t="s">
        <v>138</v>
      </c>
      <c r="Z26" s="9" t="s">
        <v>135</v>
      </c>
      <c r="AA26" s="9" t="s">
        <v>135</v>
      </c>
      <c r="AB26" s="9" t="s">
        <v>135</v>
      </c>
      <c r="AC26" s="2" t="s">
        <v>63</v>
      </c>
      <c r="AD26" s="4" t="s">
        <v>102</v>
      </c>
      <c r="AE26" s="5"/>
      <c r="AF26" s="5"/>
      <c r="AG26" s="5"/>
      <c r="AH26" s="5"/>
      <c r="AI26" s="5"/>
      <c r="AJ26" s="5"/>
      <c r="AK26" s="5"/>
    </row>
    <row r="27" spans="1:37" ht="14" x14ac:dyDescent="0.15">
      <c r="A27" s="4" t="s">
        <v>103</v>
      </c>
      <c r="B27" s="9" t="s">
        <v>164</v>
      </c>
      <c r="C27" s="3" t="s">
        <v>23</v>
      </c>
      <c r="D27" s="3" t="s">
        <v>9</v>
      </c>
      <c r="E27" s="4" t="s">
        <v>11</v>
      </c>
      <c r="F27" s="4" t="s">
        <v>76</v>
      </c>
      <c r="G27" s="4" t="s">
        <v>173</v>
      </c>
      <c r="H27" s="2" t="s">
        <v>10</v>
      </c>
      <c r="I27" s="2" t="s">
        <v>11</v>
      </c>
      <c r="J27" s="2" t="s">
        <v>12</v>
      </c>
      <c r="K27" s="2" t="s">
        <v>62</v>
      </c>
      <c r="L27" s="10">
        <v>1462.0930555555556</v>
      </c>
      <c r="M27" s="9" t="s">
        <v>131</v>
      </c>
      <c r="O27" s="9" t="s">
        <v>132</v>
      </c>
      <c r="P27" s="9" t="str">
        <f t="shared" si="0"/>
        <v>GEOMudpot_GEOTHERMAL-Bubbles Crackle Fast_B00M_3DS03_1.0.wav</v>
      </c>
      <c r="Q27" s="9" t="str">
        <f t="shared" si="1"/>
        <v xml:space="preserve">Mono recording. Various size bubbles crackling and sizzling rapidly. Geothermal activity audible in background. </v>
      </c>
      <c r="R27" s="9" t="s">
        <v>134</v>
      </c>
      <c r="S27" s="9" t="s">
        <v>135</v>
      </c>
      <c r="T27" s="9" t="s">
        <v>133</v>
      </c>
      <c r="U27" s="9" t="str">
        <f t="shared" si="2"/>
        <v>GEOMudpot_GEOTHERMAL-Bubbles Crackle Fast_B00M_3DS03_1.0.wav</v>
      </c>
      <c r="V27" s="9" t="s">
        <v>137</v>
      </c>
      <c r="W27" s="9" t="s">
        <v>133</v>
      </c>
      <c r="X27" s="9">
        <v>2019</v>
      </c>
      <c r="Y27" s="9" t="s">
        <v>138</v>
      </c>
      <c r="Z27" s="9" t="s">
        <v>135</v>
      </c>
      <c r="AA27" s="9" t="s">
        <v>135</v>
      </c>
      <c r="AB27" s="9" t="s">
        <v>135</v>
      </c>
      <c r="AC27" s="2" t="s">
        <v>64</v>
      </c>
      <c r="AD27" s="4" t="s">
        <v>103</v>
      </c>
      <c r="AE27" s="5"/>
      <c r="AF27" s="5"/>
      <c r="AG27" s="5"/>
      <c r="AH27" s="5"/>
      <c r="AI27" s="5"/>
      <c r="AJ27" s="5"/>
      <c r="AK27" s="5"/>
    </row>
    <row r="28" spans="1:37" ht="14" x14ac:dyDescent="0.15">
      <c r="A28" s="4" t="s">
        <v>104</v>
      </c>
      <c r="B28" s="9" t="s">
        <v>165</v>
      </c>
      <c r="C28" s="3" t="s">
        <v>29</v>
      </c>
      <c r="D28" s="3" t="s">
        <v>30</v>
      </c>
      <c r="E28" s="4" t="s">
        <v>11</v>
      </c>
      <c r="F28" s="4" t="s">
        <v>74</v>
      </c>
      <c r="G28" s="4" t="s">
        <v>174</v>
      </c>
      <c r="H28" s="2" t="s">
        <v>10</v>
      </c>
      <c r="I28" s="2" t="s">
        <v>11</v>
      </c>
      <c r="J28" s="2" t="s">
        <v>12</v>
      </c>
      <c r="K28" s="2" t="s">
        <v>62</v>
      </c>
      <c r="L28" s="10">
        <v>1462.1027777777779</v>
      </c>
      <c r="M28" s="9" t="s">
        <v>131</v>
      </c>
      <c r="O28" s="9" t="s">
        <v>132</v>
      </c>
      <c r="P28" s="9" t="str">
        <f t="shared" si="0"/>
        <v>GEOFuma_GEOTHERMAL-Steam Sputtering Fast_B00M_3DS03_1.0.wav</v>
      </c>
      <c r="Q28" s="9" t="str">
        <f t="shared" si="1"/>
        <v xml:space="preserve">Mono recording. Steam vent sputtering rapidly. Geothermal activity audible in background. </v>
      </c>
      <c r="R28" s="9" t="s">
        <v>134</v>
      </c>
      <c r="S28" s="9" t="s">
        <v>135</v>
      </c>
      <c r="T28" s="9" t="s">
        <v>133</v>
      </c>
      <c r="U28" s="9" t="str">
        <f t="shared" si="2"/>
        <v>GEOFuma_GEOTHERMAL-Steam Sputtering Fast_B00M_3DS03_1.0.wav</v>
      </c>
      <c r="V28" s="9" t="s">
        <v>137</v>
      </c>
      <c r="W28" s="9" t="s">
        <v>133</v>
      </c>
      <c r="X28" s="9">
        <v>2019</v>
      </c>
      <c r="Y28" s="9" t="s">
        <v>138</v>
      </c>
      <c r="Z28" s="9" t="s">
        <v>135</v>
      </c>
      <c r="AA28" s="9" t="s">
        <v>135</v>
      </c>
      <c r="AB28" s="9" t="s">
        <v>135</v>
      </c>
      <c r="AC28" s="2" t="s">
        <v>65</v>
      </c>
      <c r="AD28" s="4" t="s">
        <v>104</v>
      </c>
      <c r="AE28" s="5"/>
      <c r="AF28" s="5"/>
      <c r="AG28" s="5"/>
      <c r="AH28" s="5"/>
      <c r="AI28" s="5"/>
      <c r="AJ28" s="5"/>
      <c r="AK28" s="5"/>
    </row>
    <row r="29" spans="1:37" ht="14" x14ac:dyDescent="0.15">
      <c r="A29" s="4" t="s">
        <v>105</v>
      </c>
      <c r="B29" s="9" t="s">
        <v>166</v>
      </c>
      <c r="C29" s="3" t="s">
        <v>67</v>
      </c>
      <c r="D29" s="3" t="s">
        <v>30</v>
      </c>
      <c r="E29" s="4" t="s">
        <v>11</v>
      </c>
      <c r="F29" s="4" t="s">
        <v>74</v>
      </c>
      <c r="G29" s="4" t="s">
        <v>174</v>
      </c>
      <c r="H29" s="2" t="s">
        <v>10</v>
      </c>
      <c r="I29" s="2" t="s">
        <v>11</v>
      </c>
      <c r="J29" s="2" t="s">
        <v>12</v>
      </c>
      <c r="K29" s="2" t="s">
        <v>62</v>
      </c>
      <c r="L29" s="10">
        <v>1462.0854166666666</v>
      </c>
      <c r="M29" s="9" t="s">
        <v>131</v>
      </c>
      <c r="O29" s="9" t="s">
        <v>132</v>
      </c>
      <c r="P29" s="9" t="str">
        <f t="shared" si="0"/>
        <v>GEOFuma_GEOTHERMAL-Boiling Bubbling Hissing Crackling_B00M_3DS03_1.0.wav</v>
      </c>
      <c r="Q29" s="9" t="str">
        <f t="shared" si="1"/>
        <v xml:space="preserve">Mono recording. Small crackling and hissing bubbles. </v>
      </c>
      <c r="R29" s="9" t="s">
        <v>134</v>
      </c>
      <c r="S29" s="9" t="s">
        <v>135</v>
      </c>
      <c r="T29" s="9" t="s">
        <v>133</v>
      </c>
      <c r="U29" s="9" t="str">
        <f t="shared" si="2"/>
        <v>GEOFuma_GEOTHERMAL-Boiling Bubbling Hissing Crackling_B00M_3DS03_1.0.wav</v>
      </c>
      <c r="V29" s="9" t="s">
        <v>137</v>
      </c>
      <c r="W29" s="9" t="s">
        <v>133</v>
      </c>
      <c r="X29" s="9">
        <v>2019</v>
      </c>
      <c r="Y29" s="9" t="s">
        <v>138</v>
      </c>
      <c r="Z29" s="9" t="s">
        <v>135</v>
      </c>
      <c r="AA29" s="9" t="s">
        <v>135</v>
      </c>
      <c r="AB29" s="9" t="s">
        <v>135</v>
      </c>
      <c r="AC29" s="2" t="s">
        <v>66</v>
      </c>
      <c r="AD29" s="4" t="s">
        <v>105</v>
      </c>
      <c r="AE29" s="5"/>
      <c r="AF29" s="5"/>
      <c r="AG29" s="5"/>
      <c r="AH29" s="5"/>
      <c r="AI29" s="5"/>
      <c r="AJ29" s="5"/>
      <c r="AK29" s="5"/>
    </row>
    <row r="30" spans="1:37" ht="14" x14ac:dyDescent="0.15">
      <c r="A30" s="4" t="s">
        <v>106</v>
      </c>
      <c r="B30" s="9" t="s">
        <v>167</v>
      </c>
      <c r="C30" s="3" t="s">
        <v>39</v>
      </c>
      <c r="D30" s="3" t="s">
        <v>33</v>
      </c>
      <c r="E30" s="4" t="s">
        <v>11</v>
      </c>
      <c r="F30" s="4" t="s">
        <v>75</v>
      </c>
      <c r="G30" s="4" t="s">
        <v>175</v>
      </c>
      <c r="H30" s="2" t="s">
        <v>10</v>
      </c>
      <c r="I30" s="2" t="s">
        <v>11</v>
      </c>
      <c r="J30" s="2" t="s">
        <v>12</v>
      </c>
      <c r="K30" s="2" t="s">
        <v>62</v>
      </c>
      <c r="L30" s="10">
        <v>1462.0666666666666</v>
      </c>
      <c r="M30" s="9" t="s">
        <v>131</v>
      </c>
      <c r="O30" s="9" t="s">
        <v>132</v>
      </c>
      <c r="P30" s="9" t="str">
        <f t="shared" si="0"/>
        <v>GEOGeyser_GEOTHERMAL-Boiling Churning Splashes Large_B00M_3DS03_1.0.wav</v>
      </c>
      <c r="Q30" s="9" t="str">
        <f t="shared" si="1"/>
        <v xml:space="preserve">Mono recording. Large churning splashes with boiling and hissing. </v>
      </c>
      <c r="R30" s="9" t="s">
        <v>134</v>
      </c>
      <c r="S30" s="9" t="s">
        <v>135</v>
      </c>
      <c r="T30" s="9" t="s">
        <v>133</v>
      </c>
      <c r="U30" s="9" t="str">
        <f t="shared" si="2"/>
        <v>GEOGeyser_GEOTHERMAL-Boiling Churning Splashes Large_B00M_3DS03_1.0.wav</v>
      </c>
      <c r="V30" s="9" t="s">
        <v>137</v>
      </c>
      <c r="W30" s="9" t="s">
        <v>133</v>
      </c>
      <c r="X30" s="9">
        <v>2019</v>
      </c>
      <c r="Y30" s="9" t="s">
        <v>138</v>
      </c>
      <c r="Z30" s="9" t="s">
        <v>135</v>
      </c>
      <c r="AA30" s="9" t="s">
        <v>135</v>
      </c>
      <c r="AB30" s="9" t="s">
        <v>135</v>
      </c>
      <c r="AC30" s="2" t="s">
        <v>68</v>
      </c>
      <c r="AD30" s="4" t="s">
        <v>106</v>
      </c>
      <c r="AE30" s="5"/>
      <c r="AF30" s="5"/>
      <c r="AG30" s="5"/>
      <c r="AH30" s="5"/>
      <c r="AI30" s="5"/>
      <c r="AJ30" s="5"/>
      <c r="AK30" s="5"/>
    </row>
    <row r="31" spans="1:37" ht="14" x14ac:dyDescent="0.15">
      <c r="A31" s="4" t="s">
        <v>107</v>
      </c>
      <c r="B31" s="9" t="s">
        <v>168</v>
      </c>
      <c r="C31" s="3" t="s">
        <v>43</v>
      </c>
      <c r="D31" s="3" t="s">
        <v>30</v>
      </c>
      <c r="E31" s="4" t="s">
        <v>11</v>
      </c>
      <c r="F31" s="4" t="s">
        <v>74</v>
      </c>
      <c r="G31" s="4" t="s">
        <v>174</v>
      </c>
      <c r="H31" s="2" t="s">
        <v>10</v>
      </c>
      <c r="I31" s="2" t="s">
        <v>11</v>
      </c>
      <c r="J31" s="2" t="s">
        <v>12</v>
      </c>
      <c r="K31" s="2" t="s">
        <v>62</v>
      </c>
      <c r="L31" s="10">
        <v>1462.0861111111112</v>
      </c>
      <c r="M31" s="9" t="s">
        <v>131</v>
      </c>
      <c r="O31" s="9" t="s">
        <v>132</v>
      </c>
      <c r="P31" s="9" t="str">
        <f t="shared" si="0"/>
        <v>GEOFuma_GEOTHERMAL-Hissing Steam Vent_B00M_3DS03_1.0.wav</v>
      </c>
      <c r="Q31" s="9" t="str">
        <f t="shared" si="1"/>
        <v xml:space="preserve">Mono recording. Hissing steam vent. Distant geothermal activity audible in background. </v>
      </c>
      <c r="R31" s="9" t="s">
        <v>134</v>
      </c>
      <c r="S31" s="9" t="s">
        <v>135</v>
      </c>
      <c r="T31" s="9" t="s">
        <v>133</v>
      </c>
      <c r="U31" s="9" t="str">
        <f t="shared" si="2"/>
        <v>GEOFuma_GEOTHERMAL-Hissing Steam Vent_B00M_3DS03_1.0.wav</v>
      </c>
      <c r="V31" s="9" t="s">
        <v>137</v>
      </c>
      <c r="W31" s="9" t="s">
        <v>133</v>
      </c>
      <c r="X31" s="9">
        <v>2019</v>
      </c>
      <c r="Y31" s="9" t="s">
        <v>138</v>
      </c>
      <c r="Z31" s="9" t="s">
        <v>135</v>
      </c>
      <c r="AA31" s="9" t="s">
        <v>135</v>
      </c>
      <c r="AB31" s="9" t="s">
        <v>135</v>
      </c>
      <c r="AC31" s="2" t="s">
        <v>69</v>
      </c>
      <c r="AD31" s="4" t="s">
        <v>107</v>
      </c>
      <c r="AE31" s="5"/>
      <c r="AF31" s="5"/>
      <c r="AG31" s="5"/>
      <c r="AH31" s="5"/>
      <c r="AI31" s="5"/>
      <c r="AJ31" s="5"/>
      <c r="AK31" s="5"/>
    </row>
    <row r="32" spans="1:37" ht="14" x14ac:dyDescent="0.15">
      <c r="A32" s="4" t="s">
        <v>108</v>
      </c>
      <c r="B32" s="9" t="s">
        <v>169</v>
      </c>
      <c r="C32" s="3" t="s">
        <v>50</v>
      </c>
      <c r="D32" s="3" t="s">
        <v>30</v>
      </c>
      <c r="E32" s="4" t="s">
        <v>11</v>
      </c>
      <c r="F32" s="4" t="s">
        <v>74</v>
      </c>
      <c r="G32" s="4" t="s">
        <v>174</v>
      </c>
      <c r="H32" s="2" t="s">
        <v>10</v>
      </c>
      <c r="I32" s="2" t="s">
        <v>11</v>
      </c>
      <c r="J32" s="2" t="s">
        <v>12</v>
      </c>
      <c r="K32" s="2" t="s">
        <v>62</v>
      </c>
      <c r="L32" s="10">
        <v>1462.0875000000001</v>
      </c>
      <c r="M32" s="9" t="s">
        <v>131</v>
      </c>
      <c r="O32" s="9" t="s">
        <v>132</v>
      </c>
      <c r="P32" s="9" t="str">
        <f t="shared" si="0"/>
        <v>GEOFuma_GEOTHERMAL-Deep Roaring Varied_B00M_3DS03_1.0.wav</v>
      </c>
      <c r="Q32" s="9" t="str">
        <f t="shared" si="1"/>
        <v xml:space="preserve">Mono recording. Deep roaring steam vent that varies in intensity. Bubbling and splashes in background. </v>
      </c>
      <c r="R32" s="9" t="s">
        <v>134</v>
      </c>
      <c r="S32" s="9" t="s">
        <v>135</v>
      </c>
      <c r="T32" s="9" t="s">
        <v>133</v>
      </c>
      <c r="U32" s="9" t="str">
        <f t="shared" si="2"/>
        <v>GEOFuma_GEOTHERMAL-Deep Roaring Varied_B00M_3DS03_1.0.wav</v>
      </c>
      <c r="V32" s="9" t="s">
        <v>137</v>
      </c>
      <c r="W32" s="9" t="s">
        <v>133</v>
      </c>
      <c r="X32" s="9">
        <v>2019</v>
      </c>
      <c r="Y32" s="9" t="s">
        <v>138</v>
      </c>
      <c r="Z32" s="9" t="s">
        <v>135</v>
      </c>
      <c r="AA32" s="9" t="s">
        <v>135</v>
      </c>
      <c r="AB32" s="9" t="s">
        <v>135</v>
      </c>
      <c r="AC32" s="2" t="s">
        <v>70</v>
      </c>
      <c r="AD32" s="4" t="s">
        <v>108</v>
      </c>
      <c r="AE32" s="5"/>
      <c r="AF32" s="5"/>
      <c r="AG32" s="5"/>
      <c r="AH32" s="5"/>
      <c r="AI32" s="5"/>
      <c r="AJ32" s="5"/>
      <c r="AK32" s="5"/>
    </row>
    <row r="33" spans="1:37" ht="14" x14ac:dyDescent="0.15">
      <c r="A33" s="4" t="s">
        <v>109</v>
      </c>
      <c r="B33" s="9" t="s">
        <v>170</v>
      </c>
      <c r="C33" s="3" t="s">
        <v>47</v>
      </c>
      <c r="D33" s="3" t="s">
        <v>48</v>
      </c>
      <c r="E33" s="4" t="s">
        <v>11</v>
      </c>
      <c r="F33" s="4" t="s">
        <v>73</v>
      </c>
      <c r="G33" s="4" t="s">
        <v>176</v>
      </c>
      <c r="H33" s="2" t="s">
        <v>10</v>
      </c>
      <c r="I33" s="2" t="s">
        <v>11</v>
      </c>
      <c r="J33" s="2" t="s">
        <v>12</v>
      </c>
      <c r="K33" s="2" t="s">
        <v>62</v>
      </c>
      <c r="L33" s="10">
        <v>1462.1423611111111</v>
      </c>
      <c r="M33" s="9" t="s">
        <v>131</v>
      </c>
      <c r="O33" s="9" t="s">
        <v>132</v>
      </c>
      <c r="P33" s="9" t="str">
        <f t="shared" si="0"/>
        <v>GEOMisc_GEOTHERMAL-Chugging Surges Cave_B00M_3DS03_1.0.wav</v>
      </c>
      <c r="Q33" s="9" t="str">
        <f t="shared" si="1"/>
        <v xml:space="preserve">Mono recording. Entrance of cave with low chugging roar and occasional surges of waves. </v>
      </c>
      <c r="R33" s="9" t="s">
        <v>134</v>
      </c>
      <c r="S33" s="9" t="s">
        <v>135</v>
      </c>
      <c r="T33" s="9" t="s">
        <v>133</v>
      </c>
      <c r="U33" s="9" t="str">
        <f t="shared" si="2"/>
        <v>GEOMisc_GEOTHERMAL-Chugging Surges Cave_B00M_3DS03_1.0.wav</v>
      </c>
      <c r="V33" s="9" t="s">
        <v>137</v>
      </c>
      <c r="W33" s="9" t="s">
        <v>133</v>
      </c>
      <c r="X33" s="9">
        <v>2019</v>
      </c>
      <c r="Y33" s="9" t="s">
        <v>138</v>
      </c>
      <c r="Z33" s="9" t="s">
        <v>135</v>
      </c>
      <c r="AA33" s="9" t="s">
        <v>135</v>
      </c>
      <c r="AB33" s="9" t="s">
        <v>135</v>
      </c>
      <c r="AC33" s="2" t="s">
        <v>71</v>
      </c>
      <c r="AD33" s="4" t="s">
        <v>109</v>
      </c>
      <c r="AE33" s="5"/>
      <c r="AF33" s="5"/>
      <c r="AG33" s="5"/>
      <c r="AH33" s="5"/>
      <c r="AI33" s="5"/>
      <c r="AJ33" s="5"/>
      <c r="AK33" s="5"/>
    </row>
    <row r="34" spans="1:37" ht="14" x14ac:dyDescent="0.15">
      <c r="A34" s="4" t="s">
        <v>110</v>
      </c>
      <c r="B34" s="9" t="s">
        <v>171</v>
      </c>
      <c r="C34" s="3" t="s">
        <v>54</v>
      </c>
      <c r="D34" s="3" t="s">
        <v>30</v>
      </c>
      <c r="E34" s="4" t="s">
        <v>11</v>
      </c>
      <c r="F34" s="4" t="s">
        <v>74</v>
      </c>
      <c r="G34" s="4" t="s">
        <v>174</v>
      </c>
      <c r="H34" s="2" t="s">
        <v>10</v>
      </c>
      <c r="I34" s="2" t="s">
        <v>11</v>
      </c>
      <c r="J34" s="2" t="s">
        <v>12</v>
      </c>
      <c r="K34" s="2" t="s">
        <v>62</v>
      </c>
      <c r="L34" s="10">
        <v>1462.0875000000001</v>
      </c>
      <c r="M34" s="9" t="s">
        <v>131</v>
      </c>
      <c r="O34" s="9" t="s">
        <v>132</v>
      </c>
      <c r="P34" s="9" t="str">
        <f t="shared" si="0"/>
        <v>GEOFuma_GEOTHERMAL-Deep Churning Steam Splashes_B00M_3DS03_1.0.wav</v>
      </c>
      <c r="Q34" s="9" t="str">
        <f t="shared" si="1"/>
        <v xml:space="preserve">Mono recording. Deep Churning steam vent “breathing”, with splashes in background. </v>
      </c>
      <c r="R34" s="9" t="s">
        <v>134</v>
      </c>
      <c r="S34" s="9" t="s">
        <v>135</v>
      </c>
      <c r="T34" s="9" t="s">
        <v>133</v>
      </c>
      <c r="U34" s="9" t="str">
        <f t="shared" si="2"/>
        <v>GEOFuma_GEOTHERMAL-Deep Churning Steam Splashes_B00M_3DS03_1.0.wav</v>
      </c>
      <c r="V34" s="9" t="s">
        <v>137</v>
      </c>
      <c r="W34" s="9" t="s">
        <v>133</v>
      </c>
      <c r="X34" s="9">
        <v>2019</v>
      </c>
      <c r="Y34" s="9" t="s">
        <v>138</v>
      </c>
      <c r="Z34" s="9" t="s">
        <v>135</v>
      </c>
      <c r="AA34" s="9" t="s">
        <v>135</v>
      </c>
      <c r="AB34" s="9" t="s">
        <v>135</v>
      </c>
      <c r="AC34" s="2" t="s">
        <v>72</v>
      </c>
      <c r="AD34" s="4" t="s">
        <v>110</v>
      </c>
      <c r="AE34" s="5"/>
      <c r="AF34" s="5"/>
      <c r="AG34" s="5"/>
      <c r="AH34" s="5"/>
      <c r="AI34" s="5"/>
      <c r="AJ34" s="5"/>
      <c r="AK34" s="5"/>
    </row>
    <row r="35" spans="1:37" x14ac:dyDescent="0.15">
      <c r="A35" s="4"/>
      <c r="B35" s="11"/>
      <c r="C35" s="3"/>
      <c r="D35" s="3"/>
      <c r="E35" s="4"/>
      <c r="F35" s="4"/>
      <c r="G35" s="4"/>
      <c r="H35" s="2"/>
      <c r="I35" s="2"/>
      <c r="J35" s="2"/>
      <c r="K35" s="2"/>
      <c r="L35" s="11"/>
      <c r="AC35" s="2"/>
      <c r="AD35" s="4"/>
      <c r="AE35" s="5"/>
      <c r="AF35" s="5"/>
      <c r="AG35" s="5"/>
      <c r="AH35" s="5"/>
      <c r="AI35" s="5"/>
      <c r="AJ35" s="5"/>
      <c r="AK35" s="5"/>
    </row>
    <row r="36" spans="1:37" x14ac:dyDescent="0.15">
      <c r="A36" s="4"/>
      <c r="B36" s="11"/>
      <c r="C36" s="3"/>
      <c r="D36" s="3"/>
      <c r="E36" s="4"/>
      <c r="F36" s="4"/>
      <c r="G36" s="4"/>
      <c r="H36" s="2"/>
      <c r="I36" s="2"/>
      <c r="J36" s="2"/>
      <c r="K36" s="2"/>
      <c r="L36" s="11"/>
      <c r="AC36" s="2"/>
      <c r="AD36" s="4"/>
      <c r="AE36" s="5"/>
      <c r="AF36" s="5"/>
      <c r="AG36" s="5"/>
      <c r="AH36" s="5"/>
      <c r="AI36" s="5"/>
      <c r="AJ36" s="5"/>
      <c r="AK36" s="5"/>
    </row>
    <row r="37" spans="1:37" x14ac:dyDescent="0.15">
      <c r="A37" s="4"/>
      <c r="B37" s="11"/>
      <c r="C37" s="3"/>
      <c r="D37" s="3"/>
      <c r="E37" s="4"/>
      <c r="F37" s="4"/>
      <c r="G37" s="4"/>
      <c r="H37" s="2"/>
      <c r="I37" s="2"/>
      <c r="J37" s="2"/>
      <c r="K37" s="2"/>
      <c r="L37" s="11"/>
      <c r="AC37" s="2"/>
      <c r="AD37" s="4"/>
      <c r="AE37" s="5"/>
      <c r="AF37" s="5"/>
      <c r="AG37" s="5"/>
      <c r="AH37" s="5"/>
      <c r="AI37" s="5"/>
      <c r="AJ37" s="5"/>
      <c r="AK37" s="5"/>
    </row>
    <row r="38" spans="1:37" x14ac:dyDescent="0.15">
      <c r="A38" s="4"/>
      <c r="B38" s="11"/>
      <c r="C38" s="3"/>
      <c r="D38" s="3"/>
      <c r="E38" s="4"/>
      <c r="F38" s="4"/>
      <c r="G38" s="4"/>
      <c r="H38" s="2"/>
      <c r="I38" s="2"/>
      <c r="J38" s="2"/>
      <c r="K38" s="2"/>
      <c r="L38" s="11"/>
      <c r="AC38" s="2"/>
      <c r="AD38" s="4"/>
      <c r="AE38" s="5"/>
      <c r="AF38" s="5"/>
      <c r="AG38" s="5"/>
      <c r="AH38" s="5"/>
      <c r="AI38" s="5"/>
      <c r="AJ38" s="5"/>
      <c r="AK38" s="5"/>
    </row>
    <row r="39" spans="1:37" x14ac:dyDescent="0.15">
      <c r="A39" s="4"/>
      <c r="B39" s="11"/>
      <c r="C39" s="3"/>
      <c r="D39" s="3"/>
      <c r="E39" s="4"/>
      <c r="F39" s="4"/>
      <c r="G39" s="4"/>
      <c r="H39" s="2"/>
      <c r="I39" s="2"/>
      <c r="J39" s="2"/>
      <c r="K39" s="2"/>
      <c r="L39" s="11"/>
      <c r="AC39" s="2"/>
      <c r="AD39" s="4"/>
      <c r="AE39" s="5"/>
      <c r="AF39" s="5"/>
      <c r="AG39" s="5"/>
      <c r="AH39" s="5"/>
      <c r="AI39" s="5"/>
      <c r="AJ39" s="5"/>
      <c r="AK39" s="5"/>
    </row>
    <row r="40" spans="1:37" x14ac:dyDescent="0.15">
      <c r="A40" s="4"/>
      <c r="B40" s="11"/>
      <c r="C40" s="3"/>
      <c r="D40" s="3"/>
      <c r="E40" s="4"/>
      <c r="F40" s="4"/>
      <c r="G40" s="4"/>
      <c r="H40" s="2"/>
      <c r="I40" s="2"/>
      <c r="J40" s="2"/>
      <c r="K40" s="2"/>
      <c r="L40" s="11"/>
      <c r="AC40" s="2"/>
      <c r="AD40" s="4"/>
      <c r="AE40" s="5"/>
      <c r="AF40" s="5"/>
      <c r="AG40" s="5"/>
      <c r="AH40" s="5"/>
      <c r="AI40" s="5"/>
      <c r="AJ40" s="5"/>
      <c r="AK40" s="5"/>
    </row>
    <row r="41" spans="1:37" x14ac:dyDescent="0.15">
      <c r="A41" s="4"/>
      <c r="B41" s="11"/>
      <c r="C41" s="3"/>
      <c r="D41" s="3"/>
      <c r="E41" s="4"/>
      <c r="F41" s="4"/>
      <c r="G41" s="4"/>
      <c r="H41" s="2"/>
      <c r="I41" s="2"/>
      <c r="J41" s="2"/>
      <c r="K41" s="2"/>
      <c r="L41" s="11"/>
      <c r="AC41" s="2"/>
      <c r="AD41" s="4"/>
      <c r="AE41" s="5"/>
      <c r="AF41" s="5"/>
      <c r="AG41" s="5"/>
      <c r="AH41" s="5"/>
      <c r="AI41" s="5"/>
      <c r="AJ41" s="5"/>
      <c r="AK41" s="5"/>
    </row>
    <row r="42" spans="1:37" x14ac:dyDescent="0.15">
      <c r="A42" s="4"/>
      <c r="B42" s="11"/>
      <c r="C42" s="3"/>
      <c r="D42" s="3"/>
      <c r="E42" s="4"/>
      <c r="F42" s="4"/>
      <c r="G42" s="4"/>
      <c r="H42" s="2"/>
      <c r="I42" s="2"/>
      <c r="J42" s="2"/>
      <c r="K42" s="2"/>
      <c r="L42" s="11"/>
      <c r="AC42" s="2"/>
      <c r="AD42" s="4"/>
      <c r="AE42" s="5"/>
      <c r="AF42" s="5"/>
      <c r="AG42" s="5"/>
      <c r="AH42" s="5"/>
      <c r="AI42" s="5"/>
      <c r="AJ42" s="5"/>
      <c r="AK42" s="5"/>
    </row>
    <row r="43" spans="1:37" x14ac:dyDescent="0.15">
      <c r="A43" s="4"/>
      <c r="B43" s="11"/>
      <c r="C43" s="3"/>
      <c r="D43" s="3"/>
      <c r="E43" s="4"/>
      <c r="F43" s="4"/>
      <c r="G43" s="4"/>
      <c r="H43" s="2"/>
      <c r="I43" s="2"/>
      <c r="J43" s="2"/>
      <c r="K43" s="2"/>
      <c r="L43" s="11"/>
      <c r="AC43" s="2"/>
      <c r="AD43" s="4"/>
      <c r="AE43" s="5"/>
      <c r="AF43" s="5"/>
      <c r="AG43" s="5"/>
      <c r="AH43" s="5"/>
      <c r="AI43" s="5"/>
      <c r="AJ43" s="5"/>
      <c r="AK43" s="5"/>
    </row>
    <row r="44" spans="1:37" x14ac:dyDescent="0.15">
      <c r="A44" s="4"/>
      <c r="B44" s="11"/>
      <c r="C44" s="3"/>
      <c r="D44" s="3"/>
      <c r="E44" s="4"/>
      <c r="F44" s="4"/>
      <c r="G44" s="4"/>
      <c r="H44" s="2"/>
      <c r="I44" s="2"/>
      <c r="J44" s="2"/>
      <c r="K44" s="2"/>
      <c r="L44" s="11"/>
      <c r="AC44" s="2"/>
      <c r="AD44" s="4"/>
      <c r="AE44" s="5"/>
      <c r="AF44" s="5"/>
      <c r="AG44" s="5"/>
      <c r="AH44" s="5"/>
      <c r="AI44" s="5"/>
      <c r="AJ44" s="5"/>
      <c r="AK44" s="5"/>
    </row>
    <row r="45" spans="1:37" x14ac:dyDescent="0.15">
      <c r="A45" s="4"/>
      <c r="B45" s="11"/>
      <c r="C45" s="3"/>
      <c r="D45" s="3"/>
      <c r="E45" s="4"/>
      <c r="F45" s="4"/>
      <c r="G45" s="4"/>
      <c r="H45" s="2"/>
      <c r="I45" s="2"/>
      <c r="J45" s="2"/>
      <c r="K45" s="2"/>
      <c r="L45" s="11"/>
      <c r="AC45" s="2"/>
      <c r="AD45" s="4"/>
      <c r="AE45" s="5"/>
      <c r="AF45" s="5"/>
      <c r="AG45" s="5"/>
      <c r="AH45" s="5"/>
      <c r="AI45" s="5"/>
      <c r="AJ45" s="5"/>
      <c r="AK45" s="5"/>
    </row>
    <row r="46" spans="1:37" x14ac:dyDescent="0.15">
      <c r="A46" s="4"/>
      <c r="B46" s="11"/>
      <c r="C46" s="3"/>
      <c r="D46" s="3"/>
      <c r="E46" s="4"/>
      <c r="F46" s="4"/>
      <c r="G46" s="4"/>
      <c r="H46" s="2"/>
      <c r="I46" s="2"/>
      <c r="J46" s="2"/>
      <c r="K46" s="2"/>
      <c r="L46" s="11"/>
      <c r="AC46" s="2"/>
      <c r="AD46" s="4"/>
      <c r="AE46" s="5"/>
      <c r="AF46" s="5"/>
      <c r="AG46" s="5"/>
      <c r="AH46" s="5"/>
      <c r="AI46" s="5"/>
      <c r="AJ46" s="5"/>
      <c r="AK46" s="5"/>
    </row>
    <row r="47" spans="1:37" x14ac:dyDescent="0.15">
      <c r="A47" s="4"/>
      <c r="B47" s="11"/>
      <c r="C47" s="3"/>
      <c r="D47" s="3"/>
      <c r="E47" s="4"/>
      <c r="F47" s="4"/>
      <c r="G47" s="4"/>
      <c r="H47" s="2"/>
      <c r="I47" s="2"/>
      <c r="J47" s="2"/>
      <c r="K47" s="2"/>
      <c r="L47" s="11"/>
      <c r="AC47" s="2"/>
      <c r="AD47" s="4"/>
      <c r="AE47" s="5"/>
      <c r="AF47" s="5"/>
      <c r="AG47" s="5"/>
      <c r="AH47" s="5"/>
      <c r="AI47" s="5"/>
      <c r="AJ47" s="5"/>
      <c r="AK47" s="5"/>
    </row>
    <row r="48" spans="1:37" x14ac:dyDescent="0.15">
      <c r="A48" s="4"/>
      <c r="B48" s="11"/>
      <c r="C48" s="3"/>
      <c r="D48" s="3"/>
      <c r="E48" s="4"/>
      <c r="F48" s="4"/>
      <c r="G48" s="4"/>
      <c r="H48" s="2"/>
      <c r="I48" s="2"/>
      <c r="J48" s="2"/>
      <c r="K48" s="2"/>
      <c r="L48" s="11"/>
      <c r="AC48" s="2"/>
      <c r="AD48" s="4"/>
      <c r="AE48" s="5"/>
      <c r="AF48" s="5"/>
      <c r="AG48" s="5"/>
      <c r="AH48" s="5"/>
      <c r="AI48" s="5"/>
      <c r="AJ48" s="5"/>
      <c r="AK48" s="5"/>
    </row>
    <row r="49" spans="1:37" x14ac:dyDescent="0.15">
      <c r="A49" s="4"/>
      <c r="B49" s="11"/>
      <c r="C49" s="3"/>
      <c r="D49" s="3"/>
      <c r="E49" s="4"/>
      <c r="F49" s="4"/>
      <c r="G49" s="4"/>
      <c r="H49" s="2"/>
      <c r="I49" s="2"/>
      <c r="J49" s="2"/>
      <c r="K49" s="2"/>
      <c r="L49" s="11"/>
      <c r="AC49" s="2"/>
      <c r="AD49" s="4"/>
      <c r="AE49" s="5"/>
      <c r="AF49" s="5"/>
      <c r="AG49" s="5"/>
      <c r="AH49" s="5"/>
      <c r="AI49" s="5"/>
      <c r="AJ49" s="5"/>
      <c r="AK49" s="5"/>
    </row>
    <row r="50" spans="1:37" x14ac:dyDescent="0.15">
      <c r="A50" s="4"/>
      <c r="B50" s="11"/>
      <c r="C50" s="3"/>
      <c r="D50" s="3"/>
      <c r="E50" s="4"/>
      <c r="F50" s="4"/>
      <c r="G50" s="4"/>
      <c r="H50" s="2"/>
      <c r="I50" s="2"/>
      <c r="J50" s="2"/>
      <c r="K50" s="2"/>
      <c r="L50" s="11"/>
      <c r="AC50" s="2"/>
      <c r="AD50" s="4"/>
      <c r="AE50" s="5"/>
      <c r="AF50" s="5"/>
      <c r="AG50" s="5"/>
      <c r="AH50" s="5"/>
      <c r="AI50" s="5"/>
      <c r="AJ50" s="5"/>
      <c r="AK50" s="5"/>
    </row>
    <row r="51" spans="1:37" x14ac:dyDescent="0.15">
      <c r="A51" s="4"/>
      <c r="B51" s="11"/>
      <c r="C51" s="3"/>
      <c r="D51" s="3"/>
      <c r="E51" s="4"/>
      <c r="F51" s="4"/>
      <c r="G51" s="4"/>
      <c r="H51" s="2"/>
      <c r="I51" s="2"/>
      <c r="J51" s="2"/>
      <c r="K51" s="2"/>
      <c r="L51" s="11"/>
      <c r="AC51" s="2"/>
      <c r="AD51" s="4"/>
      <c r="AE51" s="5"/>
      <c r="AF51" s="5"/>
      <c r="AG51" s="5"/>
      <c r="AH51" s="5"/>
      <c r="AI51" s="5"/>
      <c r="AJ51" s="5"/>
      <c r="AK51" s="5"/>
    </row>
    <row r="52" spans="1:37" x14ac:dyDescent="0.15">
      <c r="A52" s="4"/>
      <c r="B52" s="11"/>
      <c r="C52" s="3"/>
      <c r="D52" s="3"/>
      <c r="E52" s="4"/>
      <c r="F52" s="4"/>
      <c r="G52" s="4"/>
      <c r="H52" s="2"/>
      <c r="I52" s="2"/>
      <c r="J52" s="2"/>
      <c r="K52" s="2"/>
      <c r="L52" s="11"/>
      <c r="AC52" s="2"/>
      <c r="AD52" s="4"/>
      <c r="AE52" s="5"/>
      <c r="AF52" s="5"/>
      <c r="AG52" s="5"/>
      <c r="AH52" s="5"/>
      <c r="AI52" s="5"/>
      <c r="AJ52" s="5"/>
      <c r="AK52" s="5"/>
    </row>
    <row r="53" spans="1:37" x14ac:dyDescent="0.15">
      <c r="A53" s="4"/>
      <c r="B53" s="11"/>
      <c r="C53" s="3"/>
      <c r="D53" s="3"/>
      <c r="E53" s="4"/>
      <c r="F53" s="4"/>
      <c r="G53" s="4"/>
      <c r="H53" s="2"/>
      <c r="I53" s="2"/>
      <c r="J53" s="2"/>
      <c r="K53" s="2"/>
      <c r="L53" s="11"/>
      <c r="AC53" s="2"/>
      <c r="AD53" s="4"/>
      <c r="AE53" s="5"/>
      <c r="AF53" s="5"/>
      <c r="AG53" s="5"/>
      <c r="AH53" s="5"/>
      <c r="AI53" s="5"/>
      <c r="AJ53" s="5"/>
      <c r="AK53" s="5"/>
    </row>
    <row r="54" spans="1:37" x14ac:dyDescent="0.15">
      <c r="A54" s="4"/>
      <c r="B54" s="11"/>
      <c r="C54" s="3"/>
      <c r="D54" s="3"/>
      <c r="E54" s="4"/>
      <c r="F54" s="4"/>
      <c r="G54" s="4"/>
      <c r="H54" s="2"/>
      <c r="I54" s="2"/>
      <c r="J54" s="2"/>
      <c r="K54" s="2"/>
      <c r="L54" s="11"/>
      <c r="AC54" s="2"/>
      <c r="AD54" s="4"/>
      <c r="AE54" s="5"/>
      <c r="AF54" s="5"/>
      <c r="AG54" s="5"/>
      <c r="AH54" s="5"/>
      <c r="AI54" s="5"/>
      <c r="AJ54" s="5"/>
      <c r="AK54" s="5"/>
    </row>
    <row r="55" spans="1:37" x14ac:dyDescent="0.15">
      <c r="A55" s="4"/>
      <c r="B55" s="11"/>
      <c r="C55" s="3"/>
      <c r="D55" s="3"/>
      <c r="E55" s="4"/>
      <c r="F55" s="4"/>
      <c r="G55" s="4"/>
      <c r="H55" s="2"/>
      <c r="I55" s="2"/>
      <c r="J55" s="2"/>
      <c r="K55" s="2"/>
      <c r="L55" s="11"/>
      <c r="AC55" s="2"/>
      <c r="AD55" s="4"/>
      <c r="AE55" s="5"/>
      <c r="AF55" s="5"/>
      <c r="AG55" s="5"/>
      <c r="AH55" s="5"/>
      <c r="AI55" s="5"/>
      <c r="AJ55" s="5"/>
      <c r="AK55" s="5"/>
    </row>
    <row r="56" spans="1:37" x14ac:dyDescent="0.15">
      <c r="A56" s="4"/>
      <c r="B56" s="11"/>
      <c r="C56" s="3"/>
      <c r="D56" s="3"/>
      <c r="E56" s="4"/>
      <c r="F56" s="4"/>
      <c r="G56" s="4"/>
      <c r="H56" s="2"/>
      <c r="I56" s="2"/>
      <c r="J56" s="2"/>
      <c r="K56" s="2"/>
      <c r="L56" s="11"/>
      <c r="AC56" s="2"/>
      <c r="AD56" s="4"/>
      <c r="AE56" s="5"/>
      <c r="AF56" s="5"/>
      <c r="AG56" s="5"/>
      <c r="AH56" s="5"/>
      <c r="AI56" s="5"/>
      <c r="AJ56" s="5"/>
      <c r="AK56" s="5"/>
    </row>
    <row r="57" spans="1:37" x14ac:dyDescent="0.15">
      <c r="A57" s="4"/>
      <c r="B57" s="11"/>
      <c r="C57" s="3"/>
      <c r="D57" s="3"/>
      <c r="E57" s="4"/>
      <c r="F57" s="4"/>
      <c r="G57" s="4"/>
      <c r="H57" s="2"/>
      <c r="I57" s="2"/>
      <c r="J57" s="2"/>
      <c r="K57" s="2"/>
      <c r="L57" s="11"/>
      <c r="AC57" s="2"/>
      <c r="AD57" s="4"/>
      <c r="AE57" s="5"/>
      <c r="AF57" s="5"/>
      <c r="AG57" s="5"/>
      <c r="AH57" s="5"/>
      <c r="AI57" s="5"/>
      <c r="AJ57" s="5"/>
      <c r="AK57" s="5"/>
    </row>
    <row r="58" spans="1:37" x14ac:dyDescent="0.15">
      <c r="A58" s="4"/>
      <c r="B58" s="11"/>
      <c r="C58" s="3"/>
      <c r="D58" s="3"/>
      <c r="E58" s="4"/>
      <c r="F58" s="4"/>
      <c r="G58" s="4"/>
      <c r="H58" s="2"/>
      <c r="I58" s="2"/>
      <c r="J58" s="2"/>
      <c r="K58" s="2"/>
      <c r="L58" s="11"/>
      <c r="AC58" s="2"/>
      <c r="AD58" s="4"/>
      <c r="AE58" s="5"/>
      <c r="AF58" s="5"/>
      <c r="AG58" s="5"/>
      <c r="AH58" s="5"/>
      <c r="AI58" s="5"/>
      <c r="AJ58" s="5"/>
      <c r="AK58" s="5"/>
    </row>
    <row r="59" spans="1:37" x14ac:dyDescent="0.15">
      <c r="A59" s="4"/>
      <c r="B59" s="11"/>
      <c r="C59" s="3"/>
      <c r="D59" s="3"/>
      <c r="E59" s="4"/>
      <c r="F59" s="4"/>
      <c r="G59" s="4"/>
      <c r="H59" s="2"/>
      <c r="I59" s="2"/>
      <c r="J59" s="2"/>
      <c r="K59" s="2"/>
      <c r="L59" s="11"/>
      <c r="AC59" s="2"/>
      <c r="AD59" s="4"/>
      <c r="AE59" s="5"/>
      <c r="AF59" s="5"/>
      <c r="AG59" s="5"/>
      <c r="AH59" s="5"/>
      <c r="AI59" s="5"/>
      <c r="AJ59" s="5"/>
      <c r="AK59" s="5"/>
    </row>
    <row r="60" spans="1:37" x14ac:dyDescent="0.15">
      <c r="A60" s="4"/>
      <c r="B60" s="11"/>
      <c r="C60" s="3"/>
      <c r="D60" s="3"/>
      <c r="E60" s="4"/>
      <c r="F60" s="4"/>
      <c r="G60" s="4"/>
      <c r="H60" s="2"/>
      <c r="I60" s="2"/>
      <c r="J60" s="2"/>
      <c r="K60" s="2"/>
      <c r="L60" s="11"/>
      <c r="AC60" s="2"/>
      <c r="AD60" s="4"/>
      <c r="AE60" s="5"/>
      <c r="AF60" s="5"/>
      <c r="AG60" s="5"/>
      <c r="AH60" s="5"/>
      <c r="AI60" s="5"/>
      <c r="AJ60" s="5"/>
      <c r="AK60" s="5"/>
    </row>
    <row r="61" spans="1:37" x14ac:dyDescent="0.15">
      <c r="A61" s="4"/>
      <c r="B61" s="11"/>
      <c r="C61" s="3"/>
      <c r="D61" s="3"/>
      <c r="E61" s="4"/>
      <c r="F61" s="4"/>
      <c r="G61" s="4"/>
      <c r="H61" s="2"/>
      <c r="I61" s="2"/>
      <c r="J61" s="2"/>
      <c r="K61" s="2"/>
      <c r="L61" s="11"/>
      <c r="AC61" s="2"/>
      <c r="AD61" s="4"/>
      <c r="AE61" s="5"/>
      <c r="AF61" s="5"/>
      <c r="AG61" s="5"/>
      <c r="AH61" s="5"/>
      <c r="AI61" s="5"/>
      <c r="AJ61" s="5"/>
      <c r="AK61" s="5"/>
    </row>
    <row r="62" spans="1:37" x14ac:dyDescent="0.15">
      <c r="A62" s="4"/>
      <c r="B62" s="11"/>
      <c r="C62" s="3"/>
      <c r="D62" s="3"/>
      <c r="E62" s="4"/>
      <c r="F62" s="4"/>
      <c r="G62" s="4"/>
      <c r="H62" s="2"/>
      <c r="I62" s="2"/>
      <c r="J62" s="2"/>
      <c r="K62" s="2"/>
      <c r="L62" s="11"/>
      <c r="AC62" s="2"/>
      <c r="AD62" s="4"/>
      <c r="AE62" s="5"/>
      <c r="AF62" s="5"/>
      <c r="AG62" s="5"/>
      <c r="AH62" s="5"/>
      <c r="AI62" s="5"/>
      <c r="AJ62" s="5"/>
      <c r="AK62" s="5"/>
    </row>
    <row r="63" spans="1:37" x14ac:dyDescent="0.15">
      <c r="A63" s="4"/>
      <c r="B63" s="11"/>
      <c r="C63" s="3"/>
      <c r="D63" s="3"/>
      <c r="E63" s="4"/>
      <c r="F63" s="4"/>
      <c r="G63" s="4"/>
      <c r="H63" s="2"/>
      <c r="I63" s="2"/>
      <c r="J63" s="2"/>
      <c r="K63" s="2"/>
      <c r="L63" s="11"/>
      <c r="AC63" s="2"/>
      <c r="AD63" s="4"/>
      <c r="AE63" s="5"/>
      <c r="AF63" s="5"/>
      <c r="AG63" s="5"/>
      <c r="AH63" s="5"/>
      <c r="AI63" s="5"/>
      <c r="AJ63" s="5"/>
      <c r="AK63" s="5"/>
    </row>
    <row r="64" spans="1:37" x14ac:dyDescent="0.15">
      <c r="A64" s="4"/>
      <c r="B64" s="11"/>
      <c r="C64" s="3"/>
      <c r="D64" s="3"/>
      <c r="E64" s="4"/>
      <c r="F64" s="4"/>
      <c r="G64" s="4"/>
      <c r="H64" s="2"/>
      <c r="I64" s="2"/>
      <c r="J64" s="2"/>
      <c r="K64" s="2"/>
      <c r="L64" s="11"/>
      <c r="AC64" s="2"/>
      <c r="AD64" s="4"/>
      <c r="AE64" s="5"/>
      <c r="AF64" s="5"/>
      <c r="AG64" s="5"/>
      <c r="AH64" s="5"/>
      <c r="AI64" s="5"/>
      <c r="AJ64" s="5"/>
      <c r="AK64" s="5"/>
    </row>
    <row r="65" spans="1:37" x14ac:dyDescent="0.15">
      <c r="A65" s="4"/>
      <c r="B65" s="11"/>
      <c r="C65" s="3"/>
      <c r="D65" s="3"/>
      <c r="E65" s="4"/>
      <c r="F65" s="4"/>
      <c r="G65" s="4"/>
      <c r="H65" s="2"/>
      <c r="I65" s="2"/>
      <c r="J65" s="2"/>
      <c r="K65" s="2"/>
      <c r="L65" s="11"/>
      <c r="AC65" s="2"/>
      <c r="AD65" s="4"/>
      <c r="AE65" s="5"/>
      <c r="AF65" s="5"/>
      <c r="AG65" s="5"/>
      <c r="AH65" s="5"/>
      <c r="AI65" s="5"/>
      <c r="AJ65" s="5"/>
      <c r="AK65" s="5"/>
    </row>
    <row r="66" spans="1:37" x14ac:dyDescent="0.15">
      <c r="A66" s="4"/>
      <c r="B66" s="11"/>
      <c r="C66" s="3"/>
      <c r="D66" s="3"/>
      <c r="E66" s="4"/>
      <c r="F66" s="4"/>
      <c r="G66" s="4"/>
      <c r="H66" s="2"/>
      <c r="I66" s="2"/>
      <c r="J66" s="2"/>
      <c r="K66" s="2"/>
      <c r="L66" s="11"/>
      <c r="AC66" s="2"/>
      <c r="AD66" s="4"/>
      <c r="AE66" s="5"/>
      <c r="AF66" s="5"/>
      <c r="AG66" s="5"/>
      <c r="AH66" s="5"/>
      <c r="AI66" s="5"/>
      <c r="AJ66" s="5"/>
      <c r="AK66" s="5"/>
    </row>
    <row r="67" spans="1:37" x14ac:dyDescent="0.15">
      <c r="A67" s="4"/>
      <c r="B67" s="11"/>
      <c r="C67" s="3"/>
      <c r="D67" s="3"/>
      <c r="E67" s="4"/>
      <c r="F67" s="4"/>
      <c r="G67" s="4"/>
      <c r="H67" s="2"/>
      <c r="I67" s="2"/>
      <c r="J67" s="2"/>
      <c r="K67" s="2"/>
      <c r="L67" s="11"/>
      <c r="AC67" s="2"/>
      <c r="AD67" s="4"/>
      <c r="AE67" s="5"/>
      <c r="AF67" s="5"/>
      <c r="AG67" s="5"/>
      <c r="AH67" s="5"/>
      <c r="AI67" s="5"/>
      <c r="AJ67" s="5"/>
      <c r="AK67" s="5"/>
    </row>
    <row r="68" spans="1:37" x14ac:dyDescent="0.15">
      <c r="A68" s="4"/>
      <c r="B68" s="11"/>
      <c r="C68" s="3"/>
      <c r="D68" s="3"/>
      <c r="E68" s="4"/>
      <c r="F68" s="4"/>
      <c r="G68" s="4"/>
      <c r="H68" s="2"/>
      <c r="I68" s="2"/>
      <c r="J68" s="2"/>
      <c r="K68" s="2"/>
      <c r="L68" s="11"/>
      <c r="AC68" s="2"/>
      <c r="AD68" s="4"/>
      <c r="AE68" s="5"/>
      <c r="AF68" s="5"/>
      <c r="AG68" s="5"/>
      <c r="AH68" s="5"/>
      <c r="AI68" s="5"/>
      <c r="AJ68" s="5"/>
      <c r="AK68" s="5"/>
    </row>
    <row r="69" spans="1:37" x14ac:dyDescent="0.15">
      <c r="A69" s="4"/>
      <c r="B69" s="11"/>
      <c r="C69" s="3"/>
      <c r="D69" s="3"/>
      <c r="E69" s="4"/>
      <c r="F69" s="4"/>
      <c r="G69" s="4"/>
      <c r="H69" s="2"/>
      <c r="I69" s="2"/>
      <c r="J69" s="2"/>
      <c r="K69" s="2"/>
      <c r="L69" s="11"/>
      <c r="AC69" s="2"/>
      <c r="AD69" s="4"/>
      <c r="AE69" s="5"/>
      <c r="AF69" s="5"/>
      <c r="AG69" s="5"/>
      <c r="AH69" s="5"/>
      <c r="AI69" s="5"/>
      <c r="AJ69" s="5"/>
      <c r="AK69" s="5"/>
    </row>
    <row r="70" spans="1:37" x14ac:dyDescent="0.15">
      <c r="A70" s="4"/>
      <c r="B70" s="11"/>
      <c r="C70" s="3"/>
      <c r="D70" s="3"/>
      <c r="E70" s="4"/>
      <c r="F70" s="4"/>
      <c r="G70" s="4"/>
      <c r="H70" s="2"/>
      <c r="I70" s="2"/>
      <c r="J70" s="2"/>
      <c r="K70" s="2"/>
      <c r="L70" s="11"/>
      <c r="AC70" s="2"/>
      <c r="AD70" s="4"/>
      <c r="AE70" s="5"/>
      <c r="AF70" s="5"/>
      <c r="AG70" s="5"/>
      <c r="AH70" s="5"/>
      <c r="AI70" s="5"/>
      <c r="AJ70" s="5"/>
      <c r="AK70" s="5"/>
    </row>
    <row r="71" spans="1:37" x14ac:dyDescent="0.15">
      <c r="A71" s="4"/>
      <c r="B71" s="11"/>
      <c r="C71" s="3"/>
      <c r="D71" s="3"/>
      <c r="E71" s="4"/>
      <c r="F71" s="4"/>
      <c r="G71" s="4"/>
      <c r="H71" s="2"/>
      <c r="I71" s="2"/>
      <c r="J71" s="2"/>
      <c r="K71" s="2"/>
      <c r="L71" s="11"/>
      <c r="AC71" s="2"/>
      <c r="AD71" s="4"/>
      <c r="AE71" s="5"/>
      <c r="AF71" s="5"/>
      <c r="AG71" s="5"/>
      <c r="AH71" s="5"/>
      <c r="AI71" s="5"/>
      <c r="AJ71" s="5"/>
      <c r="AK71" s="5"/>
    </row>
    <row r="72" spans="1:37" x14ac:dyDescent="0.15">
      <c r="A72" s="4"/>
      <c r="B72" s="11"/>
      <c r="C72" s="3"/>
      <c r="D72" s="3"/>
      <c r="E72" s="4"/>
      <c r="F72" s="4"/>
      <c r="G72" s="4"/>
      <c r="H72" s="2"/>
      <c r="I72" s="2"/>
      <c r="J72" s="2"/>
      <c r="K72" s="2"/>
      <c r="L72" s="11"/>
      <c r="AC72" s="2"/>
      <c r="AD72" s="4"/>
      <c r="AE72" s="5"/>
      <c r="AF72" s="5"/>
      <c r="AG72" s="5"/>
      <c r="AH72" s="5"/>
      <c r="AI72" s="5"/>
      <c r="AJ72" s="5"/>
      <c r="AK72" s="5"/>
    </row>
    <row r="73" spans="1:37" x14ac:dyDescent="0.15">
      <c r="A73" s="4"/>
      <c r="B73" s="11"/>
      <c r="C73" s="3"/>
      <c r="D73" s="3"/>
      <c r="E73" s="4"/>
      <c r="F73" s="4"/>
      <c r="G73" s="4"/>
      <c r="H73" s="2"/>
      <c r="I73" s="2"/>
      <c r="J73" s="2"/>
      <c r="K73" s="2"/>
      <c r="L73" s="11"/>
      <c r="AC73" s="2"/>
      <c r="AD73" s="4"/>
      <c r="AE73" s="5"/>
      <c r="AF73" s="5"/>
      <c r="AG73" s="5"/>
      <c r="AH73" s="5"/>
      <c r="AI73" s="5"/>
      <c r="AJ73" s="5"/>
      <c r="AK73" s="5"/>
    </row>
    <row r="74" spans="1:37" x14ac:dyDescent="0.15">
      <c r="A74" s="4"/>
      <c r="B74" s="11"/>
      <c r="C74" s="3"/>
      <c r="D74" s="3"/>
      <c r="E74" s="4"/>
      <c r="F74" s="4"/>
      <c r="G74" s="4"/>
      <c r="H74" s="2"/>
      <c r="I74" s="2"/>
      <c r="J74" s="2"/>
      <c r="K74" s="2"/>
      <c r="L74" s="11"/>
      <c r="AC74" s="2"/>
      <c r="AD74" s="4"/>
      <c r="AE74" s="5"/>
      <c r="AF74" s="5"/>
      <c r="AG74" s="5"/>
      <c r="AH74" s="5"/>
      <c r="AI74" s="5"/>
      <c r="AJ74" s="5"/>
      <c r="AK74" s="5"/>
    </row>
    <row r="75" spans="1:37" x14ac:dyDescent="0.15">
      <c r="A75" s="4"/>
      <c r="B75" s="11"/>
      <c r="C75" s="3"/>
      <c r="D75" s="3"/>
      <c r="E75" s="4"/>
      <c r="F75" s="4"/>
      <c r="G75" s="4"/>
      <c r="H75" s="2"/>
      <c r="I75" s="2"/>
      <c r="J75" s="2"/>
      <c r="K75" s="2"/>
      <c r="L75" s="11"/>
      <c r="AC75" s="2"/>
      <c r="AD75" s="4"/>
      <c r="AE75" s="5"/>
      <c r="AF75" s="5"/>
      <c r="AG75" s="5"/>
      <c r="AH75" s="5"/>
      <c r="AI75" s="5"/>
      <c r="AJ75" s="5"/>
      <c r="AK75" s="5"/>
    </row>
    <row r="76" spans="1:37" x14ac:dyDescent="0.15">
      <c r="A76" s="4"/>
      <c r="B76" s="11"/>
      <c r="C76" s="3"/>
      <c r="D76" s="3"/>
      <c r="E76" s="4"/>
      <c r="F76" s="4"/>
      <c r="G76" s="4"/>
      <c r="H76" s="2"/>
      <c r="I76" s="2"/>
      <c r="J76" s="2"/>
      <c r="K76" s="2"/>
      <c r="L76" s="11"/>
      <c r="AC76" s="2"/>
      <c r="AD76" s="4"/>
      <c r="AE76" s="5"/>
      <c r="AF76" s="5"/>
      <c r="AG76" s="5"/>
      <c r="AH76" s="5"/>
      <c r="AI76" s="5"/>
      <c r="AJ76" s="5"/>
      <c r="AK76" s="5"/>
    </row>
    <row r="77" spans="1:37" x14ac:dyDescent="0.15">
      <c r="A77" s="4"/>
      <c r="B77" s="11"/>
      <c r="C77" s="3"/>
      <c r="D77" s="3"/>
      <c r="E77" s="4"/>
      <c r="F77" s="4"/>
      <c r="G77" s="4"/>
      <c r="H77" s="2"/>
      <c r="I77" s="2"/>
      <c r="J77" s="2"/>
      <c r="K77" s="2"/>
      <c r="L77" s="11"/>
      <c r="AC77" s="2"/>
      <c r="AD77" s="4"/>
      <c r="AE77" s="5"/>
      <c r="AF77" s="5"/>
      <c r="AG77" s="5"/>
      <c r="AH77" s="5"/>
      <c r="AI77" s="5"/>
      <c r="AJ77" s="5"/>
      <c r="AK77" s="5"/>
    </row>
    <row r="78" spans="1:37" x14ac:dyDescent="0.15">
      <c r="A78" s="4"/>
      <c r="B78" s="11"/>
      <c r="C78" s="3"/>
      <c r="D78" s="3"/>
      <c r="E78" s="4"/>
      <c r="F78" s="4"/>
      <c r="G78" s="4"/>
      <c r="H78" s="2"/>
      <c r="I78" s="2"/>
      <c r="J78" s="2"/>
      <c r="K78" s="2"/>
      <c r="L78" s="11"/>
      <c r="AC78" s="2"/>
      <c r="AD78" s="4"/>
      <c r="AE78" s="5"/>
      <c r="AF78" s="5"/>
      <c r="AG78" s="5"/>
      <c r="AH78" s="5"/>
      <c r="AI78" s="5"/>
      <c r="AJ78" s="5"/>
      <c r="AK78" s="5"/>
    </row>
    <row r="79" spans="1:37" x14ac:dyDescent="0.15">
      <c r="A79" s="4"/>
      <c r="B79" s="11"/>
      <c r="C79" s="3"/>
      <c r="D79" s="3"/>
      <c r="E79" s="4"/>
      <c r="F79" s="4"/>
      <c r="G79" s="4"/>
      <c r="H79" s="2"/>
      <c r="I79" s="2"/>
      <c r="J79" s="2"/>
      <c r="K79" s="2"/>
      <c r="L79" s="11"/>
      <c r="AC79" s="2"/>
      <c r="AD79" s="4"/>
      <c r="AE79" s="5"/>
      <c r="AF79" s="5"/>
      <c r="AG79" s="5"/>
      <c r="AH79" s="5"/>
      <c r="AI79" s="5"/>
      <c r="AJ79" s="5"/>
      <c r="AK79" s="5"/>
    </row>
    <row r="80" spans="1:37" x14ac:dyDescent="0.15">
      <c r="A80" s="4"/>
      <c r="B80" s="11"/>
      <c r="C80" s="3"/>
      <c r="D80" s="3"/>
      <c r="E80" s="4"/>
      <c r="F80" s="4"/>
      <c r="G80" s="4"/>
      <c r="H80" s="2"/>
      <c r="I80" s="2"/>
      <c r="J80" s="2"/>
      <c r="K80" s="2"/>
      <c r="L80" s="11"/>
      <c r="AC80" s="2"/>
      <c r="AD80" s="4"/>
      <c r="AE80" s="5"/>
      <c r="AF80" s="5"/>
      <c r="AG80" s="5"/>
      <c r="AH80" s="5"/>
      <c r="AI80" s="5"/>
      <c r="AJ80" s="5"/>
      <c r="AK80" s="5"/>
    </row>
    <row r="81" spans="1:37" x14ac:dyDescent="0.15">
      <c r="A81" s="4"/>
      <c r="B81" s="11"/>
      <c r="C81" s="3"/>
      <c r="D81" s="3"/>
      <c r="E81" s="4"/>
      <c r="F81" s="4"/>
      <c r="G81" s="4"/>
      <c r="H81" s="2"/>
      <c r="I81" s="2"/>
      <c r="J81" s="2"/>
      <c r="K81" s="2"/>
      <c r="L81" s="11"/>
      <c r="AC81" s="2"/>
      <c r="AD81" s="4"/>
      <c r="AE81" s="5"/>
      <c r="AF81" s="5"/>
      <c r="AG81" s="5"/>
      <c r="AH81" s="5"/>
      <c r="AI81" s="5"/>
      <c r="AJ81" s="5"/>
      <c r="AK81" s="5"/>
    </row>
    <row r="82" spans="1:37" x14ac:dyDescent="0.15">
      <c r="A82" s="4"/>
      <c r="B82" s="11"/>
      <c r="C82" s="3"/>
      <c r="D82" s="3"/>
      <c r="E82" s="4"/>
      <c r="F82" s="4"/>
      <c r="G82" s="4"/>
      <c r="H82" s="2"/>
      <c r="I82" s="2"/>
      <c r="J82" s="2"/>
      <c r="K82" s="2"/>
      <c r="L82" s="11"/>
      <c r="AC82" s="2"/>
      <c r="AD82" s="4"/>
      <c r="AE82" s="5"/>
      <c r="AF82" s="5"/>
      <c r="AG82" s="5"/>
      <c r="AH82" s="5"/>
      <c r="AI82" s="5"/>
      <c r="AJ82" s="5"/>
      <c r="AK82" s="5"/>
    </row>
    <row r="83" spans="1:37" x14ac:dyDescent="0.15">
      <c r="A83" s="4"/>
      <c r="B83" s="11"/>
      <c r="C83" s="3"/>
      <c r="D83" s="3"/>
      <c r="E83" s="4"/>
      <c r="F83" s="4"/>
      <c r="G83" s="4"/>
      <c r="H83" s="2"/>
      <c r="I83" s="2"/>
      <c r="J83" s="2"/>
      <c r="K83" s="2"/>
      <c r="L83" s="11"/>
      <c r="AC83" s="2"/>
      <c r="AD83" s="4"/>
      <c r="AE83" s="5"/>
      <c r="AF83" s="5"/>
      <c r="AG83" s="5"/>
      <c r="AH83" s="5"/>
      <c r="AI83" s="5"/>
      <c r="AJ83" s="5"/>
      <c r="AK83" s="5"/>
    </row>
    <row r="84" spans="1:37" x14ac:dyDescent="0.15">
      <c r="A84" s="4"/>
      <c r="B84" s="11"/>
      <c r="C84" s="3"/>
      <c r="D84" s="3"/>
      <c r="E84" s="4"/>
      <c r="F84" s="4"/>
      <c r="G84" s="4"/>
      <c r="H84" s="2"/>
      <c r="I84" s="2"/>
      <c r="J84" s="2"/>
      <c r="K84" s="2"/>
      <c r="L84" s="11"/>
      <c r="AC84" s="2"/>
      <c r="AD84" s="4"/>
      <c r="AE84" s="5"/>
      <c r="AF84" s="5"/>
      <c r="AG84" s="5"/>
      <c r="AH84" s="5"/>
      <c r="AI84" s="5"/>
      <c r="AJ84" s="5"/>
      <c r="AK84" s="5"/>
    </row>
    <row r="85" spans="1:37" x14ac:dyDescent="0.15">
      <c r="A85" s="4"/>
      <c r="B85" s="11"/>
      <c r="C85" s="3"/>
      <c r="D85" s="3"/>
      <c r="E85" s="4"/>
      <c r="F85" s="4"/>
      <c r="G85" s="4"/>
      <c r="H85" s="2"/>
      <c r="I85" s="2"/>
      <c r="J85" s="2"/>
      <c r="K85" s="2"/>
      <c r="L85" s="11"/>
      <c r="AC85" s="2"/>
      <c r="AD85" s="4"/>
      <c r="AE85" s="5"/>
      <c r="AF85" s="5"/>
      <c r="AG85" s="5"/>
      <c r="AH85" s="5"/>
      <c r="AI85" s="5"/>
      <c r="AJ85" s="5"/>
      <c r="AK85" s="5"/>
    </row>
    <row r="86" spans="1:37" x14ac:dyDescent="0.15">
      <c r="A86" s="4"/>
      <c r="B86" s="11"/>
      <c r="C86" s="3"/>
      <c r="D86" s="3"/>
      <c r="E86" s="4"/>
      <c r="F86" s="4"/>
      <c r="G86" s="4"/>
      <c r="H86" s="2"/>
      <c r="I86" s="2"/>
      <c r="J86" s="2"/>
      <c r="K86" s="2"/>
      <c r="L86" s="11"/>
      <c r="AC86" s="2"/>
      <c r="AD86" s="4"/>
      <c r="AE86" s="5"/>
      <c r="AF86" s="5"/>
      <c r="AG86" s="5"/>
      <c r="AH86" s="5"/>
      <c r="AI86" s="5"/>
      <c r="AJ86" s="5"/>
      <c r="AK86" s="5"/>
    </row>
    <row r="87" spans="1:37" x14ac:dyDescent="0.15">
      <c r="A87" s="4"/>
      <c r="B87" s="11"/>
      <c r="C87" s="3"/>
      <c r="D87" s="3"/>
      <c r="E87" s="4"/>
      <c r="F87" s="4"/>
      <c r="G87" s="4"/>
      <c r="H87" s="2"/>
      <c r="I87" s="2"/>
      <c r="J87" s="2"/>
      <c r="K87" s="2"/>
      <c r="L87" s="11"/>
      <c r="AC87" s="2"/>
      <c r="AD87" s="4"/>
      <c r="AE87" s="5"/>
      <c r="AF87" s="5"/>
      <c r="AG87" s="5"/>
      <c r="AH87" s="5"/>
      <c r="AI87" s="5"/>
      <c r="AJ87" s="5"/>
      <c r="AK87" s="5"/>
    </row>
    <row r="88" spans="1:37" x14ac:dyDescent="0.15">
      <c r="A88" s="4"/>
      <c r="B88" s="11"/>
      <c r="C88" s="3"/>
      <c r="D88" s="3"/>
      <c r="E88" s="4"/>
      <c r="F88" s="4"/>
      <c r="G88" s="4"/>
      <c r="H88" s="2"/>
      <c r="I88" s="2"/>
      <c r="J88" s="2"/>
      <c r="K88" s="2"/>
      <c r="L88" s="11"/>
      <c r="AC88" s="2"/>
      <c r="AD88" s="4"/>
      <c r="AE88" s="5"/>
      <c r="AF88" s="5"/>
      <c r="AG88" s="5"/>
      <c r="AH88" s="5"/>
      <c r="AI88" s="5"/>
      <c r="AJ88" s="5"/>
      <c r="AK88" s="5"/>
    </row>
    <row r="89" spans="1:37" x14ac:dyDescent="0.15">
      <c r="A89" s="4"/>
      <c r="B89" s="11"/>
      <c r="C89" s="3"/>
      <c r="D89" s="3"/>
      <c r="E89" s="4"/>
      <c r="F89" s="4"/>
      <c r="G89" s="4"/>
      <c r="H89" s="2"/>
      <c r="I89" s="2"/>
      <c r="J89" s="2"/>
      <c r="K89" s="2"/>
      <c r="L89" s="11"/>
      <c r="AC89" s="2"/>
      <c r="AD89" s="4"/>
      <c r="AE89" s="5"/>
      <c r="AF89" s="5"/>
      <c r="AG89" s="5"/>
      <c r="AH89" s="5"/>
      <c r="AI89" s="5"/>
      <c r="AJ89" s="5"/>
      <c r="AK89" s="5"/>
    </row>
    <row r="90" spans="1:37" x14ac:dyDescent="0.15">
      <c r="A90" s="4"/>
      <c r="B90" s="11"/>
      <c r="C90" s="3"/>
      <c r="D90" s="3"/>
      <c r="E90" s="4"/>
      <c r="F90" s="4"/>
      <c r="G90" s="4"/>
      <c r="H90" s="2"/>
      <c r="I90" s="2"/>
      <c r="J90" s="2"/>
      <c r="K90" s="2"/>
      <c r="L90" s="11"/>
      <c r="AC90" s="2"/>
      <c r="AD90" s="4"/>
      <c r="AE90" s="5"/>
      <c r="AF90" s="5"/>
      <c r="AG90" s="5"/>
      <c r="AH90" s="5"/>
      <c r="AI90" s="5"/>
      <c r="AJ90" s="5"/>
      <c r="AK90" s="5"/>
    </row>
    <row r="91" spans="1:37" x14ac:dyDescent="0.15">
      <c r="A91" s="4"/>
      <c r="B91" s="11"/>
      <c r="C91" s="3"/>
      <c r="D91" s="3"/>
      <c r="E91" s="4"/>
      <c r="F91" s="4"/>
      <c r="G91" s="4"/>
      <c r="H91" s="2"/>
      <c r="I91" s="2"/>
      <c r="J91" s="2"/>
      <c r="K91" s="2"/>
      <c r="L91" s="11"/>
      <c r="AC91" s="2"/>
      <c r="AD91" s="4"/>
      <c r="AE91" s="5"/>
      <c r="AF91" s="5"/>
      <c r="AG91" s="5"/>
      <c r="AH91" s="5"/>
      <c r="AI91" s="5"/>
      <c r="AJ91" s="5"/>
      <c r="AK91" s="5"/>
    </row>
    <row r="92" spans="1:37" x14ac:dyDescent="0.15">
      <c r="A92" s="4"/>
      <c r="B92" s="11"/>
      <c r="C92" s="3"/>
      <c r="D92" s="3"/>
      <c r="E92" s="4"/>
      <c r="F92" s="4"/>
      <c r="G92" s="4"/>
      <c r="H92" s="2"/>
      <c r="I92" s="2"/>
      <c r="J92" s="2"/>
      <c r="K92" s="2"/>
      <c r="L92" s="11"/>
      <c r="AC92" s="2"/>
      <c r="AD92" s="4"/>
      <c r="AE92" s="5"/>
      <c r="AF92" s="5"/>
      <c r="AG92" s="5"/>
      <c r="AH92" s="5"/>
      <c r="AI92" s="5"/>
      <c r="AJ92" s="5"/>
      <c r="AK92" s="5"/>
    </row>
    <row r="93" spans="1:37" x14ac:dyDescent="0.15">
      <c r="A93" s="4"/>
      <c r="B93" s="11"/>
      <c r="C93" s="3"/>
      <c r="D93" s="3"/>
      <c r="E93" s="4"/>
      <c r="F93" s="4"/>
      <c r="G93" s="4"/>
      <c r="H93" s="2"/>
      <c r="I93" s="2"/>
      <c r="J93" s="2"/>
      <c r="K93" s="2"/>
      <c r="L93" s="11"/>
      <c r="AC93" s="2"/>
      <c r="AD93" s="4"/>
      <c r="AE93" s="5"/>
      <c r="AF93" s="5"/>
      <c r="AG93" s="5"/>
      <c r="AH93" s="5"/>
      <c r="AI93" s="5"/>
      <c r="AJ93" s="5"/>
      <c r="AK93" s="5"/>
    </row>
    <row r="94" spans="1:37" x14ac:dyDescent="0.15">
      <c r="A94" s="4"/>
      <c r="B94" s="11"/>
      <c r="C94" s="3"/>
      <c r="D94" s="3"/>
      <c r="E94" s="4"/>
      <c r="F94" s="4"/>
      <c r="G94" s="4"/>
      <c r="H94" s="2"/>
      <c r="I94" s="2"/>
      <c r="J94" s="2"/>
      <c r="K94" s="2"/>
      <c r="L94" s="11"/>
      <c r="AC94" s="2"/>
      <c r="AD94" s="4"/>
      <c r="AE94" s="5"/>
      <c r="AF94" s="5"/>
      <c r="AG94" s="5"/>
      <c r="AH94" s="5"/>
      <c r="AI94" s="5"/>
      <c r="AJ94" s="5"/>
      <c r="AK94" s="5"/>
    </row>
    <row r="95" spans="1:37" x14ac:dyDescent="0.15">
      <c r="A95" s="4"/>
      <c r="B95" s="11"/>
      <c r="C95" s="3"/>
      <c r="D95" s="3"/>
      <c r="E95" s="4"/>
      <c r="F95" s="4"/>
      <c r="G95" s="4"/>
      <c r="H95" s="2"/>
      <c r="I95" s="2"/>
      <c r="J95" s="2"/>
      <c r="K95" s="2"/>
      <c r="L95" s="11"/>
      <c r="AC95" s="2"/>
      <c r="AD95" s="4"/>
      <c r="AE95" s="5"/>
      <c r="AF95" s="5"/>
      <c r="AG95" s="5"/>
      <c r="AH95" s="5"/>
      <c r="AI95" s="5"/>
      <c r="AJ95" s="5"/>
      <c r="AK95" s="5"/>
    </row>
    <row r="96" spans="1:37" x14ac:dyDescent="0.15">
      <c r="A96" s="4"/>
      <c r="B96" s="11"/>
      <c r="C96" s="3"/>
      <c r="D96" s="3"/>
      <c r="E96" s="4"/>
      <c r="F96" s="4"/>
      <c r="G96" s="4"/>
      <c r="H96" s="2"/>
      <c r="I96" s="2"/>
      <c r="J96" s="2"/>
      <c r="K96" s="2"/>
      <c r="L96" s="11"/>
      <c r="AC96" s="2"/>
      <c r="AD96" s="4"/>
      <c r="AE96" s="5"/>
      <c r="AF96" s="5"/>
      <c r="AG96" s="5"/>
      <c r="AH96" s="5"/>
      <c r="AI96" s="5"/>
      <c r="AJ96" s="5"/>
      <c r="AK96" s="5"/>
    </row>
    <row r="97" spans="1:37" x14ac:dyDescent="0.15">
      <c r="A97" s="4"/>
      <c r="B97" s="11"/>
      <c r="C97" s="3"/>
      <c r="D97" s="3"/>
      <c r="E97" s="4"/>
      <c r="F97" s="4"/>
      <c r="G97" s="4"/>
      <c r="H97" s="2"/>
      <c r="I97" s="2"/>
      <c r="J97" s="2"/>
      <c r="K97" s="2"/>
      <c r="L97" s="11"/>
      <c r="AC97" s="2"/>
      <c r="AD97" s="4"/>
      <c r="AE97" s="5"/>
      <c r="AF97" s="5"/>
      <c r="AG97" s="5"/>
      <c r="AH97" s="5"/>
      <c r="AI97" s="5"/>
      <c r="AJ97" s="5"/>
      <c r="AK97" s="5"/>
    </row>
    <row r="98" spans="1:37" x14ac:dyDescent="0.15">
      <c r="A98" s="4"/>
      <c r="B98" s="11"/>
      <c r="C98" s="3"/>
      <c r="D98" s="3"/>
      <c r="E98" s="4"/>
      <c r="F98" s="4"/>
      <c r="G98" s="4"/>
      <c r="H98" s="2"/>
      <c r="I98" s="2"/>
      <c r="J98" s="2"/>
      <c r="K98" s="2"/>
      <c r="L98" s="11"/>
      <c r="AC98" s="2"/>
      <c r="AD98" s="4"/>
      <c r="AE98" s="5"/>
      <c r="AF98" s="5"/>
      <c r="AG98" s="5"/>
      <c r="AH98" s="5"/>
      <c r="AI98" s="5"/>
      <c r="AJ98" s="5"/>
      <c r="AK98" s="5"/>
    </row>
    <row r="99" spans="1:37" x14ac:dyDescent="0.15">
      <c r="A99" s="4"/>
      <c r="B99" s="11"/>
      <c r="C99" s="3"/>
      <c r="D99" s="3"/>
      <c r="E99" s="4"/>
      <c r="F99" s="4"/>
      <c r="G99" s="4"/>
      <c r="H99" s="2"/>
      <c r="I99" s="2"/>
      <c r="J99" s="2"/>
      <c r="K99" s="2"/>
      <c r="L99" s="11"/>
      <c r="AC99" s="2"/>
      <c r="AD99" s="4"/>
      <c r="AE99" s="5"/>
      <c r="AF99" s="5"/>
      <c r="AG99" s="5"/>
      <c r="AH99" s="5"/>
      <c r="AI99" s="5"/>
      <c r="AJ99" s="5"/>
      <c r="AK99" s="5"/>
    </row>
    <row r="100" spans="1:37" x14ac:dyDescent="0.15">
      <c r="A100" s="4"/>
      <c r="B100" s="11"/>
      <c r="C100" s="3"/>
      <c r="D100" s="3"/>
      <c r="E100" s="4"/>
      <c r="F100" s="4"/>
      <c r="G100" s="4"/>
      <c r="H100" s="2"/>
      <c r="I100" s="2"/>
      <c r="J100" s="2"/>
      <c r="K100" s="2"/>
      <c r="L100" s="11"/>
      <c r="AC100" s="2"/>
      <c r="AD100" s="4"/>
      <c r="AE100" s="5"/>
      <c r="AF100" s="5"/>
      <c r="AG100" s="5"/>
      <c r="AH100" s="5"/>
      <c r="AI100" s="5"/>
      <c r="AJ100" s="5"/>
      <c r="AK100" s="5"/>
    </row>
    <row r="101" spans="1:37" x14ac:dyDescent="0.15">
      <c r="A101" s="4"/>
      <c r="B101" s="11"/>
      <c r="C101" s="3"/>
      <c r="D101" s="3"/>
      <c r="E101" s="4"/>
      <c r="F101" s="4"/>
      <c r="G101" s="4"/>
      <c r="H101" s="2"/>
      <c r="I101" s="2"/>
      <c r="J101" s="2"/>
      <c r="K101" s="2"/>
      <c r="L101" s="11"/>
      <c r="AC101" s="2"/>
      <c r="AD101" s="4"/>
      <c r="AE101" s="5"/>
      <c r="AF101" s="5"/>
      <c r="AG101" s="5"/>
      <c r="AH101" s="5"/>
      <c r="AI101" s="5"/>
      <c r="AJ101" s="5"/>
      <c r="AK101" s="5"/>
    </row>
    <row r="102" spans="1:37" x14ac:dyDescent="0.15">
      <c r="A102" s="4"/>
      <c r="B102" s="11"/>
      <c r="C102" s="3"/>
      <c r="D102" s="3"/>
      <c r="E102" s="4"/>
      <c r="F102" s="4"/>
      <c r="G102" s="4"/>
      <c r="H102" s="2"/>
      <c r="I102" s="2"/>
      <c r="J102" s="2"/>
      <c r="K102" s="2"/>
      <c r="L102" s="11"/>
      <c r="AC102" s="2"/>
      <c r="AD102" s="4"/>
      <c r="AE102" s="5"/>
      <c r="AF102" s="5"/>
      <c r="AG102" s="5"/>
      <c r="AH102" s="5"/>
      <c r="AI102" s="5"/>
      <c r="AJ102" s="5"/>
      <c r="AK102" s="5"/>
    </row>
    <row r="103" spans="1:37" x14ac:dyDescent="0.15">
      <c r="A103" s="4"/>
      <c r="B103" s="11"/>
      <c r="C103" s="3"/>
      <c r="D103" s="3"/>
      <c r="E103" s="4"/>
      <c r="F103" s="4"/>
      <c r="G103" s="4"/>
      <c r="H103" s="2"/>
      <c r="I103" s="2"/>
      <c r="J103" s="2"/>
      <c r="K103" s="2"/>
      <c r="L103" s="11"/>
      <c r="AC103" s="2"/>
      <c r="AD103" s="4"/>
      <c r="AE103" s="5"/>
      <c r="AF103" s="5"/>
      <c r="AG103" s="5"/>
      <c r="AH103" s="5"/>
      <c r="AI103" s="5"/>
      <c r="AJ103" s="5"/>
      <c r="AK103" s="5"/>
    </row>
    <row r="104" spans="1:37" x14ac:dyDescent="0.15">
      <c r="A104" s="4"/>
      <c r="B104" s="11"/>
      <c r="C104" s="3"/>
      <c r="D104" s="3"/>
      <c r="E104" s="4"/>
      <c r="F104" s="4"/>
      <c r="G104" s="4"/>
      <c r="H104" s="2"/>
      <c r="I104" s="2"/>
      <c r="J104" s="2"/>
      <c r="K104" s="2"/>
      <c r="L104" s="11"/>
      <c r="AC104" s="2"/>
      <c r="AD104" s="4"/>
      <c r="AE104" s="5"/>
      <c r="AF104" s="5"/>
      <c r="AG104" s="5"/>
      <c r="AH104" s="5"/>
      <c r="AI104" s="5"/>
      <c r="AJ104" s="5"/>
      <c r="AK104" s="5"/>
    </row>
    <row r="105" spans="1:37" x14ac:dyDescent="0.15">
      <c r="A105" s="4"/>
      <c r="B105" s="11"/>
      <c r="C105" s="3"/>
      <c r="D105" s="3"/>
      <c r="E105" s="4"/>
      <c r="F105" s="4"/>
      <c r="G105" s="4"/>
      <c r="H105" s="2"/>
      <c r="I105" s="2"/>
      <c r="J105" s="2"/>
      <c r="K105" s="2"/>
      <c r="L105" s="11"/>
      <c r="AC105" s="2"/>
      <c r="AD105" s="4"/>
      <c r="AE105" s="5"/>
      <c r="AF105" s="5"/>
      <c r="AG105" s="5"/>
      <c r="AH105" s="5"/>
      <c r="AI105" s="5"/>
      <c r="AJ105" s="5"/>
      <c r="AK105" s="5"/>
    </row>
    <row r="106" spans="1:37" x14ac:dyDescent="0.15">
      <c r="A106" s="4"/>
      <c r="B106" s="11"/>
      <c r="C106" s="3"/>
      <c r="D106" s="3"/>
      <c r="E106" s="4"/>
      <c r="F106" s="4"/>
      <c r="G106" s="4"/>
      <c r="H106" s="2"/>
      <c r="I106" s="2"/>
      <c r="J106" s="2"/>
      <c r="K106" s="2"/>
      <c r="L106" s="11"/>
      <c r="AC106" s="2"/>
      <c r="AD106" s="4"/>
      <c r="AE106" s="5"/>
      <c r="AF106" s="5"/>
      <c r="AG106" s="5"/>
      <c r="AH106" s="5"/>
      <c r="AI106" s="5"/>
      <c r="AJ106" s="5"/>
      <c r="AK106" s="5"/>
    </row>
    <row r="107" spans="1:37" x14ac:dyDescent="0.15">
      <c r="A107" s="4"/>
      <c r="B107" s="11"/>
      <c r="C107" s="3"/>
      <c r="D107" s="3"/>
      <c r="E107" s="4"/>
      <c r="F107" s="4"/>
      <c r="G107" s="4"/>
      <c r="H107" s="2"/>
      <c r="I107" s="2"/>
      <c r="J107" s="2"/>
      <c r="K107" s="2"/>
      <c r="L107" s="11"/>
      <c r="AC107" s="2"/>
      <c r="AD107" s="4"/>
      <c r="AE107" s="5"/>
      <c r="AF107" s="5"/>
      <c r="AG107" s="5"/>
      <c r="AH107" s="5"/>
      <c r="AI107" s="5"/>
      <c r="AJ107" s="5"/>
      <c r="AK107" s="5"/>
    </row>
    <row r="108" spans="1:37" x14ac:dyDescent="0.15">
      <c r="A108" s="4"/>
      <c r="B108" s="11"/>
      <c r="C108" s="3"/>
      <c r="D108" s="3"/>
      <c r="E108" s="4"/>
      <c r="F108" s="4"/>
      <c r="G108" s="4"/>
      <c r="H108" s="2"/>
      <c r="I108" s="2"/>
      <c r="J108" s="2"/>
      <c r="K108" s="2"/>
      <c r="L108" s="11"/>
      <c r="AC108" s="2"/>
      <c r="AD108" s="4"/>
      <c r="AE108" s="5"/>
      <c r="AF108" s="5"/>
      <c r="AG108" s="5"/>
      <c r="AH108" s="5"/>
      <c r="AI108" s="5"/>
      <c r="AJ108" s="5"/>
      <c r="AK108" s="5"/>
    </row>
    <row r="109" spans="1:37" x14ac:dyDescent="0.15">
      <c r="A109" s="4"/>
      <c r="B109" s="11"/>
      <c r="C109" s="3"/>
      <c r="D109" s="3"/>
      <c r="E109" s="4"/>
      <c r="F109" s="4"/>
      <c r="G109" s="4"/>
      <c r="H109" s="2"/>
      <c r="I109" s="2"/>
      <c r="J109" s="2"/>
      <c r="K109" s="2"/>
      <c r="L109" s="11"/>
      <c r="AC109" s="2"/>
      <c r="AD109" s="4"/>
      <c r="AE109" s="5"/>
      <c r="AF109" s="5"/>
      <c r="AG109" s="5"/>
      <c r="AH109" s="5"/>
      <c r="AI109" s="5"/>
      <c r="AJ109" s="5"/>
      <c r="AK109" s="5"/>
    </row>
    <row r="110" spans="1:37" x14ac:dyDescent="0.15">
      <c r="A110" s="4"/>
      <c r="B110" s="11"/>
      <c r="C110" s="3"/>
      <c r="D110" s="3"/>
      <c r="E110" s="4"/>
      <c r="F110" s="4"/>
      <c r="G110" s="4"/>
      <c r="H110" s="2"/>
      <c r="I110" s="2"/>
      <c r="J110" s="2"/>
      <c r="K110" s="2"/>
      <c r="L110" s="11"/>
      <c r="AC110" s="2"/>
      <c r="AD110" s="4"/>
      <c r="AE110" s="5"/>
      <c r="AF110" s="5"/>
      <c r="AG110" s="5"/>
      <c r="AH110" s="5"/>
      <c r="AI110" s="5"/>
      <c r="AJ110" s="5"/>
      <c r="AK110" s="5"/>
    </row>
    <row r="111" spans="1:37" x14ac:dyDescent="0.15">
      <c r="A111" s="4"/>
      <c r="B111" s="11"/>
      <c r="C111" s="3"/>
      <c r="D111" s="3"/>
      <c r="E111" s="4"/>
      <c r="F111" s="4"/>
      <c r="G111" s="4"/>
      <c r="H111" s="2"/>
      <c r="I111" s="2"/>
      <c r="J111" s="2"/>
      <c r="K111" s="2"/>
      <c r="L111" s="11"/>
      <c r="AC111" s="2"/>
      <c r="AD111" s="4"/>
      <c r="AE111" s="5"/>
      <c r="AF111" s="5"/>
      <c r="AG111" s="5"/>
      <c r="AH111" s="5"/>
      <c r="AI111" s="5"/>
      <c r="AJ111" s="5"/>
      <c r="AK111" s="5"/>
    </row>
    <row r="112" spans="1:37" x14ac:dyDescent="0.15">
      <c r="A112" s="4"/>
      <c r="B112" s="11"/>
      <c r="C112" s="3"/>
      <c r="D112" s="3"/>
      <c r="E112" s="4"/>
      <c r="F112" s="4"/>
      <c r="G112" s="4"/>
      <c r="H112" s="2"/>
      <c r="I112" s="2"/>
      <c r="J112" s="2"/>
      <c r="K112" s="2"/>
      <c r="L112" s="11"/>
      <c r="AC112" s="2"/>
      <c r="AD112" s="4"/>
      <c r="AE112" s="5"/>
      <c r="AF112" s="5"/>
      <c r="AG112" s="5"/>
      <c r="AH112" s="5"/>
      <c r="AI112" s="5"/>
      <c r="AJ112" s="5"/>
      <c r="AK112" s="5"/>
    </row>
    <row r="113" spans="1:37" x14ac:dyDescent="0.15">
      <c r="A113" s="4"/>
      <c r="B113" s="11"/>
      <c r="C113" s="3"/>
      <c r="D113" s="3"/>
      <c r="E113" s="4"/>
      <c r="F113" s="4"/>
      <c r="G113" s="4"/>
      <c r="H113" s="2"/>
      <c r="I113" s="2"/>
      <c r="J113" s="2"/>
      <c r="K113" s="2"/>
      <c r="L113" s="11"/>
      <c r="AC113" s="2"/>
      <c r="AD113" s="4"/>
      <c r="AE113" s="5"/>
      <c r="AF113" s="5"/>
      <c r="AG113" s="5"/>
      <c r="AH113" s="5"/>
      <c r="AI113" s="5"/>
      <c r="AJ113" s="5"/>
      <c r="AK113" s="5"/>
    </row>
    <row r="114" spans="1:37" x14ac:dyDescent="0.15">
      <c r="A114" s="4"/>
      <c r="B114" s="11"/>
      <c r="C114" s="3"/>
      <c r="D114" s="3"/>
      <c r="E114" s="4"/>
      <c r="F114" s="4"/>
      <c r="G114" s="4"/>
      <c r="H114" s="2"/>
      <c r="I114" s="2"/>
      <c r="J114" s="2"/>
      <c r="K114" s="2"/>
      <c r="L114" s="11"/>
      <c r="AC114" s="2"/>
      <c r="AD114" s="4"/>
      <c r="AE114" s="5"/>
      <c r="AF114" s="5"/>
      <c r="AG114" s="5"/>
      <c r="AH114" s="5"/>
      <c r="AI114" s="5"/>
      <c r="AJ114" s="5"/>
      <c r="AK114" s="5"/>
    </row>
    <row r="115" spans="1:37" x14ac:dyDescent="0.15">
      <c r="A115" s="4"/>
      <c r="B115" s="11"/>
      <c r="C115" s="3"/>
      <c r="D115" s="3"/>
      <c r="E115" s="4"/>
      <c r="F115" s="4"/>
      <c r="G115" s="4"/>
      <c r="H115" s="2"/>
      <c r="I115" s="2"/>
      <c r="J115" s="2"/>
      <c r="K115" s="2"/>
      <c r="L115" s="11"/>
      <c r="AC115" s="2"/>
      <c r="AD115" s="4"/>
      <c r="AE115" s="5"/>
      <c r="AF115" s="5"/>
      <c r="AG115" s="5"/>
      <c r="AH115" s="5"/>
      <c r="AI115" s="5"/>
      <c r="AJ115" s="5"/>
      <c r="AK115" s="5"/>
    </row>
    <row r="116" spans="1:37" x14ac:dyDescent="0.15">
      <c r="A116" s="4"/>
      <c r="B116" s="11"/>
      <c r="C116" s="3"/>
      <c r="D116" s="3"/>
      <c r="E116" s="4"/>
      <c r="F116" s="4"/>
      <c r="G116" s="4"/>
      <c r="H116" s="2"/>
      <c r="I116" s="2"/>
      <c r="J116" s="2"/>
      <c r="K116" s="2"/>
      <c r="L116" s="11"/>
      <c r="AC116" s="2"/>
      <c r="AD116" s="4"/>
      <c r="AE116" s="5"/>
      <c r="AF116" s="5"/>
      <c r="AG116" s="5"/>
      <c r="AH116" s="5"/>
      <c r="AI116" s="5"/>
      <c r="AJ116" s="5"/>
      <c r="AK116" s="5"/>
    </row>
    <row r="117" spans="1:37" x14ac:dyDescent="0.15">
      <c r="A117" s="4"/>
      <c r="B117" s="11"/>
      <c r="C117" s="3"/>
      <c r="D117" s="3"/>
      <c r="E117" s="4"/>
      <c r="F117" s="4"/>
      <c r="G117" s="4"/>
      <c r="H117" s="2"/>
      <c r="I117" s="2"/>
      <c r="J117" s="2"/>
      <c r="K117" s="2"/>
      <c r="L117" s="11"/>
      <c r="AC117" s="2"/>
      <c r="AD117" s="4"/>
      <c r="AE117" s="5"/>
      <c r="AF117" s="5"/>
      <c r="AG117" s="5"/>
      <c r="AH117" s="5"/>
      <c r="AI117" s="5"/>
      <c r="AJ117" s="5"/>
      <c r="AK117" s="5"/>
    </row>
    <row r="118" spans="1:37" x14ac:dyDescent="0.15">
      <c r="A118" s="4"/>
      <c r="B118" s="11"/>
      <c r="C118" s="3"/>
      <c r="D118" s="3"/>
      <c r="E118" s="4"/>
      <c r="F118" s="4"/>
      <c r="G118" s="4"/>
      <c r="H118" s="2"/>
      <c r="I118" s="2"/>
      <c r="J118" s="2"/>
      <c r="K118" s="2"/>
      <c r="L118" s="11"/>
      <c r="AC118" s="2"/>
      <c r="AD118" s="4"/>
      <c r="AE118" s="5"/>
      <c r="AF118" s="5"/>
      <c r="AG118" s="5"/>
      <c r="AH118" s="5"/>
      <c r="AI118" s="5"/>
      <c r="AJ118" s="5"/>
      <c r="AK118" s="5"/>
    </row>
    <row r="119" spans="1:37" x14ac:dyDescent="0.15">
      <c r="A119" s="4"/>
      <c r="B119" s="11"/>
      <c r="C119" s="3"/>
      <c r="D119" s="3"/>
      <c r="E119" s="4"/>
      <c r="F119" s="4"/>
      <c r="G119" s="4"/>
      <c r="H119" s="2"/>
      <c r="I119" s="2"/>
      <c r="J119" s="2"/>
      <c r="K119" s="2"/>
      <c r="L119" s="11"/>
      <c r="AC119" s="2"/>
      <c r="AD119" s="4"/>
      <c r="AE119" s="5"/>
      <c r="AF119" s="5"/>
      <c r="AG119" s="5"/>
      <c r="AH119" s="5"/>
      <c r="AI119" s="5"/>
      <c r="AJ119" s="5"/>
      <c r="AK119" s="5"/>
    </row>
    <row r="120" spans="1:37" x14ac:dyDescent="0.15">
      <c r="A120" s="4"/>
      <c r="B120" s="11"/>
      <c r="C120" s="3"/>
      <c r="D120" s="3"/>
      <c r="E120" s="4"/>
      <c r="F120" s="4"/>
      <c r="G120" s="4"/>
      <c r="H120" s="2"/>
      <c r="I120" s="2"/>
      <c r="J120" s="2"/>
      <c r="K120" s="2"/>
      <c r="L120" s="11"/>
      <c r="AC120" s="2"/>
      <c r="AD120" s="4"/>
      <c r="AE120" s="5"/>
      <c r="AF120" s="5"/>
      <c r="AG120" s="5"/>
      <c r="AH120" s="5"/>
      <c r="AI120" s="5"/>
      <c r="AJ120" s="5"/>
      <c r="AK120" s="5"/>
    </row>
    <row r="121" spans="1:37" x14ac:dyDescent="0.15">
      <c r="A121" s="4"/>
      <c r="B121" s="11"/>
      <c r="C121" s="3"/>
      <c r="D121" s="3"/>
      <c r="E121" s="4"/>
      <c r="F121" s="4"/>
      <c r="G121" s="4"/>
      <c r="H121" s="2"/>
      <c r="I121" s="2"/>
      <c r="J121" s="2"/>
      <c r="K121" s="2"/>
      <c r="L121" s="11"/>
      <c r="AC121" s="2"/>
      <c r="AD121" s="4"/>
      <c r="AE121" s="5"/>
      <c r="AF121" s="5"/>
      <c r="AG121" s="5"/>
      <c r="AH121" s="5"/>
      <c r="AI121" s="5"/>
      <c r="AJ121" s="5"/>
      <c r="AK121" s="5"/>
    </row>
    <row r="122" spans="1:37" x14ac:dyDescent="0.15">
      <c r="A122" s="4"/>
      <c r="B122" s="11"/>
      <c r="C122" s="3"/>
      <c r="D122" s="3"/>
      <c r="E122" s="4"/>
      <c r="F122" s="4"/>
      <c r="G122" s="4"/>
      <c r="H122" s="2"/>
      <c r="I122" s="2"/>
      <c r="J122" s="2"/>
      <c r="K122" s="2"/>
      <c r="L122" s="11"/>
      <c r="AC122" s="2"/>
      <c r="AD122" s="4"/>
      <c r="AE122" s="5"/>
      <c r="AF122" s="5"/>
      <c r="AG122" s="5"/>
      <c r="AH122" s="5"/>
      <c r="AI122" s="5"/>
      <c r="AJ122" s="5"/>
      <c r="AK122" s="5"/>
    </row>
    <row r="123" spans="1:37" x14ac:dyDescent="0.15">
      <c r="A123" s="4"/>
      <c r="B123" s="11"/>
      <c r="C123" s="3"/>
      <c r="D123" s="3"/>
      <c r="E123" s="4"/>
      <c r="F123" s="4"/>
      <c r="G123" s="4"/>
      <c r="H123" s="2"/>
      <c r="I123" s="2"/>
      <c r="J123" s="2"/>
      <c r="K123" s="2"/>
      <c r="L123" s="11"/>
      <c r="AC123" s="2"/>
      <c r="AD123" s="4"/>
      <c r="AE123" s="5"/>
      <c r="AF123" s="5"/>
      <c r="AG123" s="5"/>
      <c r="AH123" s="5"/>
      <c r="AI123" s="5"/>
      <c r="AJ123" s="5"/>
      <c r="AK123" s="5"/>
    </row>
    <row r="124" spans="1:37" x14ac:dyDescent="0.15">
      <c r="A124" s="4"/>
      <c r="B124" s="11"/>
      <c r="C124" s="3"/>
      <c r="D124" s="3"/>
      <c r="E124" s="4"/>
      <c r="F124" s="4"/>
      <c r="G124" s="4"/>
      <c r="H124" s="2"/>
      <c r="I124" s="2"/>
      <c r="J124" s="2"/>
      <c r="K124" s="2"/>
      <c r="L124" s="11"/>
      <c r="AC124" s="2"/>
      <c r="AD124" s="4"/>
      <c r="AE124" s="5"/>
      <c r="AF124" s="5"/>
      <c r="AG124" s="5"/>
      <c r="AH124" s="5"/>
      <c r="AI124" s="5"/>
      <c r="AJ124" s="5"/>
      <c r="AK124" s="5"/>
    </row>
    <row r="125" spans="1:37" x14ac:dyDescent="0.15">
      <c r="A125" s="4"/>
      <c r="B125" s="11"/>
      <c r="C125" s="3"/>
      <c r="D125" s="3"/>
      <c r="E125" s="4"/>
      <c r="F125" s="4"/>
      <c r="G125" s="4"/>
      <c r="H125" s="2"/>
      <c r="I125" s="2"/>
      <c r="J125" s="2"/>
      <c r="K125" s="2"/>
      <c r="L125" s="11"/>
      <c r="AC125" s="2"/>
      <c r="AD125" s="4"/>
      <c r="AE125" s="5"/>
      <c r="AF125" s="5"/>
      <c r="AG125" s="5"/>
      <c r="AH125" s="5"/>
      <c r="AI125" s="5"/>
      <c r="AJ125" s="5"/>
      <c r="AK125" s="5"/>
    </row>
    <row r="126" spans="1:37" x14ac:dyDescent="0.15">
      <c r="A126" s="4"/>
      <c r="B126" s="11"/>
      <c r="C126" s="3"/>
      <c r="D126" s="3"/>
      <c r="E126" s="4"/>
      <c r="F126" s="4"/>
      <c r="G126" s="4"/>
      <c r="H126" s="2"/>
      <c r="I126" s="2"/>
      <c r="J126" s="2"/>
      <c r="K126" s="2"/>
      <c r="L126" s="11"/>
      <c r="AC126" s="2"/>
      <c r="AD126" s="4"/>
      <c r="AE126" s="5"/>
      <c r="AF126" s="5"/>
      <c r="AG126" s="5"/>
      <c r="AH126" s="5"/>
      <c r="AI126" s="5"/>
      <c r="AJ126" s="5"/>
      <c r="AK126" s="5"/>
    </row>
    <row r="127" spans="1:37" x14ac:dyDescent="0.15">
      <c r="A127" s="4"/>
      <c r="B127" s="11"/>
      <c r="C127" s="3"/>
      <c r="D127" s="3"/>
      <c r="E127" s="4"/>
      <c r="F127" s="4"/>
      <c r="G127" s="4"/>
      <c r="H127" s="2"/>
      <c r="I127" s="2"/>
      <c r="J127" s="2"/>
      <c r="K127" s="2"/>
      <c r="L127" s="11"/>
      <c r="AC127" s="2"/>
      <c r="AD127" s="4"/>
      <c r="AE127" s="5"/>
      <c r="AF127" s="5"/>
      <c r="AG127" s="5"/>
      <c r="AH127" s="5"/>
      <c r="AI127" s="5"/>
      <c r="AJ127" s="5"/>
      <c r="AK127" s="5"/>
    </row>
    <row r="128" spans="1:37" x14ac:dyDescent="0.15">
      <c r="A128" s="4"/>
      <c r="B128" s="11"/>
      <c r="C128" s="3"/>
      <c r="D128" s="3"/>
      <c r="E128" s="4"/>
      <c r="F128" s="4"/>
      <c r="G128" s="4"/>
      <c r="H128" s="2"/>
      <c r="I128" s="2"/>
      <c r="J128" s="2"/>
      <c r="K128" s="2"/>
      <c r="L128" s="11"/>
      <c r="AC128" s="2"/>
      <c r="AD128" s="4"/>
      <c r="AE128" s="5"/>
      <c r="AF128" s="5"/>
      <c r="AG128" s="5"/>
      <c r="AH128" s="5"/>
      <c r="AI128" s="5"/>
      <c r="AJ128" s="5"/>
      <c r="AK128" s="5"/>
    </row>
    <row r="129" spans="1:37" x14ac:dyDescent="0.15">
      <c r="A129" s="4"/>
      <c r="B129" s="11"/>
      <c r="C129" s="3"/>
      <c r="D129" s="3"/>
      <c r="E129" s="4"/>
      <c r="F129" s="4"/>
      <c r="G129" s="4"/>
      <c r="H129" s="2"/>
      <c r="I129" s="2"/>
      <c r="J129" s="2"/>
      <c r="K129" s="2"/>
      <c r="L129" s="11"/>
      <c r="AC129" s="2"/>
      <c r="AD129" s="4"/>
      <c r="AE129" s="5"/>
      <c r="AF129" s="5"/>
      <c r="AG129" s="5"/>
      <c r="AH129" s="5"/>
      <c r="AI129" s="5"/>
      <c r="AJ129" s="5"/>
      <c r="AK129" s="5"/>
    </row>
    <row r="130" spans="1:37" x14ac:dyDescent="0.15">
      <c r="A130" s="4"/>
      <c r="B130" s="11"/>
      <c r="C130" s="3"/>
      <c r="D130" s="3"/>
      <c r="E130" s="4"/>
      <c r="F130" s="4"/>
      <c r="G130" s="4"/>
      <c r="H130" s="2"/>
      <c r="I130" s="2"/>
      <c r="J130" s="2"/>
      <c r="K130" s="2"/>
      <c r="L130" s="11"/>
      <c r="AC130" s="2"/>
      <c r="AD130" s="4"/>
      <c r="AE130" s="5"/>
      <c r="AF130" s="5"/>
      <c r="AG130" s="5"/>
      <c r="AH130" s="5"/>
      <c r="AI130" s="5"/>
      <c r="AJ130" s="5"/>
      <c r="AK130" s="5"/>
    </row>
    <row r="131" spans="1:37" x14ac:dyDescent="0.15">
      <c r="A131" s="4"/>
      <c r="B131" s="11"/>
      <c r="C131" s="3"/>
      <c r="D131" s="3"/>
      <c r="E131" s="4"/>
      <c r="F131" s="4"/>
      <c r="G131" s="4"/>
      <c r="H131" s="2"/>
      <c r="I131" s="2"/>
      <c r="J131" s="2"/>
      <c r="K131" s="2"/>
      <c r="L131" s="11"/>
      <c r="AC131" s="2"/>
      <c r="AD131" s="4"/>
      <c r="AE131" s="5"/>
      <c r="AF131" s="5"/>
      <c r="AG131" s="5"/>
      <c r="AH131" s="5"/>
      <c r="AI131" s="5"/>
      <c r="AJ131" s="5"/>
      <c r="AK131" s="5"/>
    </row>
    <row r="132" spans="1:37" x14ac:dyDescent="0.15">
      <c r="A132" s="4"/>
      <c r="B132" s="11"/>
      <c r="C132" s="3"/>
      <c r="D132" s="3"/>
      <c r="E132" s="4"/>
      <c r="F132" s="4"/>
      <c r="G132" s="4"/>
      <c r="H132" s="2"/>
      <c r="I132" s="2"/>
      <c r="J132" s="2"/>
      <c r="K132" s="2"/>
      <c r="L132" s="11"/>
      <c r="AC132" s="2"/>
      <c r="AD132" s="4"/>
      <c r="AE132" s="5"/>
      <c r="AF132" s="5"/>
      <c r="AG132" s="5"/>
      <c r="AH132" s="5"/>
      <c r="AI132" s="5"/>
      <c r="AJ132" s="5"/>
      <c r="AK132" s="5"/>
    </row>
    <row r="133" spans="1:37" x14ac:dyDescent="0.15">
      <c r="A133" s="4"/>
      <c r="B133" s="11"/>
      <c r="C133" s="3"/>
      <c r="D133" s="3"/>
      <c r="E133" s="4"/>
      <c r="F133" s="4"/>
      <c r="G133" s="4"/>
      <c r="H133" s="2"/>
      <c r="I133" s="2"/>
      <c r="J133" s="2"/>
      <c r="K133" s="2"/>
      <c r="L133" s="11"/>
      <c r="AC133" s="2"/>
      <c r="AD133" s="4"/>
      <c r="AE133" s="5"/>
      <c r="AF133" s="5"/>
      <c r="AG133" s="5"/>
      <c r="AH133" s="5"/>
      <c r="AI133" s="5"/>
      <c r="AJ133" s="5"/>
      <c r="AK133" s="5"/>
    </row>
    <row r="134" spans="1:37" x14ac:dyDescent="0.15">
      <c r="A134" s="4"/>
      <c r="B134" s="11"/>
      <c r="C134" s="3"/>
      <c r="D134" s="3"/>
      <c r="E134" s="4"/>
      <c r="F134" s="4"/>
      <c r="G134" s="4"/>
      <c r="H134" s="2"/>
      <c r="I134" s="2"/>
      <c r="J134" s="2"/>
      <c r="K134" s="2"/>
      <c r="L134" s="11"/>
      <c r="AC134" s="2"/>
      <c r="AD134" s="4"/>
      <c r="AE134" s="5"/>
      <c r="AF134" s="5"/>
      <c r="AG134" s="5"/>
      <c r="AH134" s="5"/>
      <c r="AI134" s="5"/>
      <c r="AJ134" s="5"/>
      <c r="AK134" s="5"/>
    </row>
    <row r="135" spans="1:37" x14ac:dyDescent="0.15">
      <c r="A135" s="4"/>
      <c r="B135" s="11"/>
      <c r="C135" s="3"/>
      <c r="D135" s="3"/>
      <c r="E135" s="4"/>
      <c r="F135" s="4"/>
      <c r="G135" s="4"/>
      <c r="H135" s="2"/>
      <c r="I135" s="2"/>
      <c r="J135" s="2"/>
      <c r="K135" s="2"/>
      <c r="L135" s="11"/>
      <c r="AC135" s="2"/>
      <c r="AD135" s="4"/>
      <c r="AE135" s="5"/>
      <c r="AF135" s="5"/>
      <c r="AG135" s="5"/>
      <c r="AH135" s="5"/>
      <c r="AI135" s="5"/>
      <c r="AJ135" s="5"/>
      <c r="AK135" s="5"/>
    </row>
    <row r="136" spans="1:37" x14ac:dyDescent="0.15">
      <c r="A136" s="4"/>
      <c r="B136" s="11"/>
      <c r="C136" s="3"/>
      <c r="D136" s="3"/>
      <c r="E136" s="4"/>
      <c r="F136" s="4"/>
      <c r="G136" s="4"/>
      <c r="H136" s="2"/>
      <c r="I136" s="2"/>
      <c r="J136" s="2"/>
      <c r="K136" s="2"/>
      <c r="L136" s="11"/>
      <c r="AC136" s="2"/>
      <c r="AD136" s="4"/>
      <c r="AE136" s="5"/>
      <c r="AF136" s="5"/>
      <c r="AG136" s="5"/>
      <c r="AH136" s="5"/>
      <c r="AI136" s="5"/>
      <c r="AJ136" s="5"/>
      <c r="AK136" s="5"/>
    </row>
    <row r="137" spans="1:37" x14ac:dyDescent="0.15">
      <c r="A137" s="4"/>
      <c r="B137" s="11"/>
      <c r="C137" s="3"/>
      <c r="D137" s="3"/>
      <c r="E137" s="4"/>
      <c r="F137" s="4"/>
      <c r="G137" s="4"/>
      <c r="H137" s="2"/>
      <c r="I137" s="2"/>
      <c r="J137" s="2"/>
      <c r="K137" s="2"/>
      <c r="L137" s="11"/>
      <c r="AC137" s="2"/>
      <c r="AD137" s="4"/>
      <c r="AE137" s="5"/>
      <c r="AF137" s="5"/>
      <c r="AG137" s="5"/>
      <c r="AH137" s="5"/>
      <c r="AI137" s="5"/>
      <c r="AJ137" s="5"/>
      <c r="AK137" s="5"/>
    </row>
    <row r="138" spans="1:37" x14ac:dyDescent="0.15">
      <c r="A138" s="4"/>
      <c r="B138" s="11"/>
      <c r="C138" s="3"/>
      <c r="D138" s="3"/>
      <c r="E138" s="4"/>
      <c r="F138" s="4"/>
      <c r="G138" s="4"/>
      <c r="H138" s="2"/>
      <c r="I138" s="2"/>
      <c r="J138" s="2"/>
      <c r="K138" s="2"/>
      <c r="L138" s="11"/>
      <c r="AC138" s="2"/>
      <c r="AD138" s="4"/>
      <c r="AE138" s="5"/>
      <c r="AF138" s="5"/>
      <c r="AG138" s="5"/>
      <c r="AH138" s="5"/>
      <c r="AI138" s="5"/>
      <c r="AJ138" s="5"/>
      <c r="AK138" s="5"/>
    </row>
    <row r="139" spans="1:37" x14ac:dyDescent="0.15">
      <c r="A139" s="4"/>
      <c r="B139" s="11"/>
      <c r="C139" s="3"/>
      <c r="D139" s="3"/>
      <c r="E139" s="4"/>
      <c r="F139" s="4"/>
      <c r="G139" s="4"/>
      <c r="H139" s="2"/>
      <c r="I139" s="2"/>
      <c r="J139" s="2"/>
      <c r="K139" s="2"/>
      <c r="L139" s="11"/>
      <c r="AC139" s="2"/>
      <c r="AD139" s="4"/>
      <c r="AE139" s="5"/>
      <c r="AF139" s="5"/>
      <c r="AG139" s="5"/>
      <c r="AH139" s="5"/>
      <c r="AI139" s="5"/>
      <c r="AJ139" s="5"/>
      <c r="AK139" s="5"/>
    </row>
    <row r="140" spans="1:37" x14ac:dyDescent="0.15">
      <c r="A140" s="4"/>
      <c r="B140" s="11"/>
      <c r="C140" s="3"/>
      <c r="D140" s="3"/>
      <c r="E140" s="4"/>
      <c r="F140" s="4"/>
      <c r="G140" s="4"/>
      <c r="H140" s="2"/>
      <c r="I140" s="2"/>
      <c r="J140" s="2"/>
      <c r="K140" s="2"/>
      <c r="L140" s="11"/>
      <c r="AC140" s="2"/>
      <c r="AD140" s="4"/>
      <c r="AE140" s="5"/>
      <c r="AF140" s="5"/>
      <c r="AG140" s="5"/>
      <c r="AH140" s="5"/>
      <c r="AI140" s="5"/>
      <c r="AJ140" s="5"/>
      <c r="AK140" s="5"/>
    </row>
    <row r="141" spans="1:37" x14ac:dyDescent="0.15">
      <c r="A141" s="4"/>
      <c r="B141" s="11"/>
      <c r="C141" s="3"/>
      <c r="D141" s="3"/>
      <c r="E141" s="4"/>
      <c r="F141" s="4"/>
      <c r="G141" s="4"/>
      <c r="H141" s="2"/>
      <c r="I141" s="2"/>
      <c r="J141" s="2"/>
      <c r="K141" s="2"/>
      <c r="L141" s="11"/>
      <c r="AC141" s="2"/>
      <c r="AD141" s="4"/>
      <c r="AE141" s="5"/>
      <c r="AF141" s="5"/>
      <c r="AG141" s="5"/>
      <c r="AH141" s="5"/>
      <c r="AI141" s="5"/>
      <c r="AJ141" s="5"/>
      <c r="AK141" s="5"/>
    </row>
    <row r="142" spans="1:37" x14ac:dyDescent="0.15">
      <c r="A142" s="4"/>
      <c r="B142" s="11"/>
      <c r="C142" s="3"/>
      <c r="D142" s="3"/>
      <c r="E142" s="4"/>
      <c r="F142" s="4"/>
      <c r="G142" s="4"/>
      <c r="H142" s="2"/>
      <c r="I142" s="2"/>
      <c r="J142" s="2"/>
      <c r="K142" s="2"/>
      <c r="L142" s="11"/>
      <c r="AC142" s="2"/>
      <c r="AD142" s="4"/>
      <c r="AE142" s="5"/>
      <c r="AF142" s="5"/>
      <c r="AG142" s="5"/>
      <c r="AH142" s="5"/>
      <c r="AI142" s="5"/>
      <c r="AJ142" s="5"/>
      <c r="AK142" s="5"/>
    </row>
    <row r="143" spans="1:37" x14ac:dyDescent="0.15">
      <c r="A143" s="4"/>
      <c r="B143" s="11"/>
      <c r="C143" s="3"/>
      <c r="D143" s="3"/>
      <c r="E143" s="4"/>
      <c r="F143" s="4"/>
      <c r="G143" s="4"/>
      <c r="H143" s="2"/>
      <c r="I143" s="2"/>
      <c r="J143" s="2"/>
      <c r="K143" s="2"/>
      <c r="L143" s="11"/>
      <c r="AC143" s="2"/>
      <c r="AD143" s="4"/>
      <c r="AE143" s="5"/>
      <c r="AF143" s="5"/>
      <c r="AG143" s="5"/>
      <c r="AH143" s="5"/>
      <c r="AI143" s="5"/>
      <c r="AJ143" s="5"/>
      <c r="AK143" s="5"/>
    </row>
    <row r="144" spans="1:37" x14ac:dyDescent="0.15">
      <c r="A144" s="4"/>
      <c r="B144" s="11"/>
      <c r="C144" s="3"/>
      <c r="D144" s="3"/>
      <c r="E144" s="4"/>
      <c r="F144" s="4"/>
      <c r="G144" s="4"/>
      <c r="H144" s="2"/>
      <c r="I144" s="2"/>
      <c r="J144" s="2"/>
      <c r="K144" s="2"/>
      <c r="L144" s="11"/>
      <c r="AC144" s="2"/>
      <c r="AD144" s="4"/>
      <c r="AE144" s="5"/>
      <c r="AF144" s="5"/>
      <c r="AG144" s="5"/>
      <c r="AH144" s="5"/>
      <c r="AI144" s="5"/>
      <c r="AJ144" s="5"/>
      <c r="AK144" s="5"/>
    </row>
    <row r="145" spans="1:37" x14ac:dyDescent="0.15">
      <c r="A145" s="4"/>
      <c r="B145" s="11"/>
      <c r="C145" s="3"/>
      <c r="D145" s="3"/>
      <c r="E145" s="4"/>
      <c r="F145" s="4"/>
      <c r="G145" s="4"/>
      <c r="H145" s="2"/>
      <c r="I145" s="2"/>
      <c r="J145" s="2"/>
      <c r="K145" s="2"/>
      <c r="L145" s="11"/>
      <c r="AC145" s="2"/>
      <c r="AD145" s="4"/>
      <c r="AE145" s="5"/>
      <c r="AF145" s="5"/>
      <c r="AG145" s="5"/>
      <c r="AH145" s="5"/>
      <c r="AI145" s="5"/>
      <c r="AJ145" s="5"/>
      <c r="AK145" s="5"/>
    </row>
    <row r="146" spans="1:37" x14ac:dyDescent="0.15">
      <c r="A146" s="4"/>
      <c r="B146" s="11"/>
      <c r="C146" s="3"/>
      <c r="D146" s="3"/>
      <c r="E146" s="4"/>
      <c r="F146" s="4"/>
      <c r="G146" s="4"/>
      <c r="H146" s="2"/>
      <c r="I146" s="2"/>
      <c r="J146" s="2"/>
      <c r="K146" s="2"/>
      <c r="L146" s="11"/>
      <c r="AC146" s="2"/>
      <c r="AD146" s="4"/>
      <c r="AE146" s="5"/>
      <c r="AF146" s="5"/>
      <c r="AG146" s="5"/>
      <c r="AH146" s="5"/>
      <c r="AI146" s="5"/>
      <c r="AJ146" s="5"/>
      <c r="AK146" s="5"/>
    </row>
    <row r="147" spans="1:37" x14ac:dyDescent="0.15">
      <c r="A147" s="4"/>
      <c r="B147" s="11"/>
      <c r="C147" s="3"/>
      <c r="D147" s="3"/>
      <c r="E147" s="4"/>
      <c r="F147" s="4"/>
      <c r="G147" s="4"/>
      <c r="H147" s="2"/>
      <c r="I147" s="2"/>
      <c r="J147" s="2"/>
      <c r="K147" s="2"/>
      <c r="L147" s="11"/>
      <c r="AC147" s="2"/>
      <c r="AD147" s="4"/>
      <c r="AE147" s="5"/>
      <c r="AF147" s="5"/>
      <c r="AG147" s="5"/>
      <c r="AH147" s="5"/>
      <c r="AI147" s="5"/>
      <c r="AJ147" s="5"/>
      <c r="AK147" s="5"/>
    </row>
    <row r="148" spans="1:37" x14ac:dyDescent="0.15">
      <c r="A148" s="4"/>
      <c r="B148" s="11"/>
      <c r="C148" s="3"/>
      <c r="D148" s="3"/>
      <c r="E148" s="4"/>
      <c r="F148" s="4"/>
      <c r="G148" s="4"/>
      <c r="H148" s="2"/>
      <c r="I148" s="2"/>
      <c r="J148" s="2"/>
      <c r="K148" s="2"/>
      <c r="L148" s="11"/>
      <c r="AC148" s="2"/>
      <c r="AD148" s="4"/>
      <c r="AE148" s="5"/>
      <c r="AF148" s="5"/>
      <c r="AG148" s="5"/>
      <c r="AH148" s="5"/>
      <c r="AI148" s="5"/>
      <c r="AJ148" s="5"/>
      <c r="AK148" s="5"/>
    </row>
    <row r="149" spans="1:37" x14ac:dyDescent="0.15">
      <c r="A149" s="4"/>
      <c r="B149" s="11"/>
      <c r="C149" s="3"/>
      <c r="D149" s="3"/>
      <c r="E149" s="4"/>
      <c r="F149" s="4"/>
      <c r="G149" s="4"/>
      <c r="H149" s="2"/>
      <c r="I149" s="2"/>
      <c r="J149" s="2"/>
      <c r="K149" s="2"/>
      <c r="L149" s="11"/>
      <c r="AC149" s="2"/>
      <c r="AD149" s="4"/>
      <c r="AE149" s="5"/>
      <c r="AF149" s="5"/>
      <c r="AG149" s="5"/>
      <c r="AH149" s="5"/>
      <c r="AI149" s="5"/>
      <c r="AJ149" s="5"/>
      <c r="AK149" s="5"/>
    </row>
    <row r="150" spans="1:37" x14ac:dyDescent="0.15">
      <c r="A150" s="4"/>
      <c r="B150" s="11"/>
      <c r="C150" s="3"/>
      <c r="D150" s="3"/>
      <c r="E150" s="4"/>
      <c r="F150" s="4"/>
      <c r="G150" s="4"/>
      <c r="H150" s="2"/>
      <c r="I150" s="2"/>
      <c r="J150" s="2"/>
      <c r="K150" s="2"/>
      <c r="L150" s="11"/>
      <c r="AC150" s="2"/>
      <c r="AD150" s="4"/>
      <c r="AE150" s="5"/>
      <c r="AF150" s="5"/>
      <c r="AG150" s="5"/>
      <c r="AH150" s="5"/>
      <c r="AI150" s="5"/>
      <c r="AJ150" s="5"/>
      <c r="AK150" s="5"/>
    </row>
    <row r="151" spans="1:37" x14ac:dyDescent="0.15">
      <c r="A151" s="4"/>
      <c r="B151" s="11"/>
      <c r="C151" s="3"/>
      <c r="D151" s="3"/>
      <c r="E151" s="4"/>
      <c r="F151" s="4"/>
      <c r="G151" s="4"/>
      <c r="H151" s="2"/>
      <c r="I151" s="2"/>
      <c r="J151" s="2"/>
      <c r="K151" s="2"/>
      <c r="L151" s="11"/>
      <c r="AC151" s="2"/>
      <c r="AD151" s="4"/>
      <c r="AE151" s="5"/>
      <c r="AF151" s="5"/>
      <c r="AG151" s="5"/>
      <c r="AH151" s="5"/>
      <c r="AI151" s="5"/>
      <c r="AJ151" s="5"/>
      <c r="AK151" s="5"/>
    </row>
    <row r="152" spans="1:37" x14ac:dyDescent="0.15">
      <c r="A152" s="4"/>
      <c r="B152" s="11"/>
      <c r="C152" s="3"/>
      <c r="D152" s="3"/>
      <c r="E152" s="4"/>
      <c r="F152" s="4"/>
      <c r="G152" s="4"/>
      <c r="H152" s="2"/>
      <c r="I152" s="2"/>
      <c r="J152" s="2"/>
      <c r="K152" s="2"/>
      <c r="L152" s="11"/>
      <c r="AC152" s="2"/>
      <c r="AD152" s="4"/>
      <c r="AE152" s="5"/>
      <c r="AF152" s="5"/>
      <c r="AG152" s="5"/>
      <c r="AH152" s="5"/>
      <c r="AI152" s="5"/>
      <c r="AJ152" s="5"/>
      <c r="AK152" s="5"/>
    </row>
    <row r="153" spans="1:37" x14ac:dyDescent="0.15">
      <c r="A153" s="4"/>
      <c r="B153" s="11"/>
      <c r="C153" s="3"/>
      <c r="D153" s="3"/>
      <c r="E153" s="4"/>
      <c r="F153" s="4"/>
      <c r="G153" s="4"/>
      <c r="H153" s="2"/>
      <c r="I153" s="2"/>
      <c r="J153" s="2"/>
      <c r="K153" s="2"/>
      <c r="L153" s="11"/>
      <c r="AC153" s="2"/>
      <c r="AD153" s="4"/>
      <c r="AE153" s="5"/>
      <c r="AF153" s="5"/>
      <c r="AG153" s="5"/>
      <c r="AH153" s="5"/>
      <c r="AI153" s="5"/>
      <c r="AJ153" s="5"/>
      <c r="AK153" s="5"/>
    </row>
    <row r="154" spans="1:37" x14ac:dyDescent="0.15">
      <c r="A154" s="4"/>
      <c r="B154" s="11"/>
      <c r="C154" s="3"/>
      <c r="D154" s="3"/>
      <c r="E154" s="4"/>
      <c r="F154" s="4"/>
      <c r="G154" s="4"/>
      <c r="H154" s="2"/>
      <c r="I154" s="2"/>
      <c r="J154" s="2"/>
      <c r="K154" s="2"/>
      <c r="L154" s="11"/>
      <c r="AC154" s="2"/>
      <c r="AD154" s="4"/>
      <c r="AE154" s="5"/>
      <c r="AF154" s="5"/>
      <c r="AG154" s="5"/>
      <c r="AH154" s="5"/>
      <c r="AI154" s="5"/>
      <c r="AJ154" s="5"/>
      <c r="AK154" s="5"/>
    </row>
    <row r="155" spans="1:37" x14ac:dyDescent="0.15">
      <c r="A155" s="4"/>
      <c r="B155" s="11"/>
      <c r="C155" s="3"/>
      <c r="D155" s="3"/>
      <c r="E155" s="4"/>
      <c r="F155" s="4"/>
      <c r="G155" s="4"/>
      <c r="H155" s="2"/>
      <c r="I155" s="2"/>
      <c r="J155" s="2"/>
      <c r="K155" s="2"/>
      <c r="L155" s="11"/>
      <c r="AC155" s="2"/>
      <c r="AD155" s="4"/>
      <c r="AE155" s="5"/>
      <c r="AF155" s="5"/>
      <c r="AG155" s="5"/>
      <c r="AH155" s="5"/>
      <c r="AI155" s="5"/>
      <c r="AJ155" s="5"/>
      <c r="AK155" s="5"/>
    </row>
    <row r="156" spans="1:37" x14ac:dyDescent="0.15">
      <c r="A156" s="4"/>
      <c r="B156" s="11"/>
      <c r="C156" s="3"/>
      <c r="D156" s="3"/>
      <c r="E156" s="4"/>
      <c r="F156" s="4"/>
      <c r="G156" s="4"/>
      <c r="H156" s="2"/>
      <c r="I156" s="2"/>
      <c r="J156" s="2"/>
      <c r="K156" s="2"/>
      <c r="L156" s="11"/>
      <c r="AC156" s="2"/>
      <c r="AD156" s="4"/>
      <c r="AE156" s="5"/>
      <c r="AF156" s="5"/>
      <c r="AG156" s="5"/>
      <c r="AH156" s="5"/>
      <c r="AI156" s="5"/>
      <c r="AJ156" s="5"/>
      <c r="AK156" s="5"/>
    </row>
    <row r="157" spans="1:37" x14ac:dyDescent="0.15">
      <c r="A157" s="4"/>
      <c r="B157" s="11"/>
      <c r="C157" s="3"/>
      <c r="D157" s="3"/>
      <c r="E157" s="4"/>
      <c r="F157" s="4"/>
      <c r="G157" s="4"/>
      <c r="H157" s="2"/>
      <c r="I157" s="2"/>
      <c r="J157" s="2"/>
      <c r="K157" s="2"/>
      <c r="L157" s="11"/>
      <c r="AC157" s="2"/>
      <c r="AD157" s="4"/>
      <c r="AE157" s="5"/>
      <c r="AF157" s="5"/>
      <c r="AG157" s="5"/>
      <c r="AH157" s="5"/>
      <c r="AI157" s="5"/>
      <c r="AJ157" s="5"/>
      <c r="AK157" s="5"/>
    </row>
    <row r="158" spans="1:37" x14ac:dyDescent="0.15">
      <c r="A158" s="4"/>
      <c r="B158" s="11"/>
      <c r="C158" s="3"/>
      <c r="D158" s="3"/>
      <c r="E158" s="4"/>
      <c r="F158" s="4"/>
      <c r="G158" s="4"/>
      <c r="H158" s="2"/>
      <c r="I158" s="2"/>
      <c r="J158" s="2"/>
      <c r="K158" s="2"/>
      <c r="L158" s="11"/>
      <c r="AC158" s="2"/>
      <c r="AD158" s="4"/>
      <c r="AE158" s="5"/>
      <c r="AF158" s="5"/>
      <c r="AG158" s="5"/>
      <c r="AH158" s="5"/>
      <c r="AI158" s="5"/>
      <c r="AJ158" s="5"/>
      <c r="AK158" s="5"/>
    </row>
    <row r="159" spans="1:37" x14ac:dyDescent="0.15">
      <c r="A159" s="4"/>
      <c r="B159" s="11"/>
      <c r="C159" s="3"/>
      <c r="D159" s="3"/>
      <c r="E159" s="4"/>
      <c r="F159" s="4"/>
      <c r="G159" s="4"/>
      <c r="H159" s="2"/>
      <c r="I159" s="2"/>
      <c r="J159" s="2"/>
      <c r="K159" s="2"/>
      <c r="L159" s="11"/>
      <c r="AC159" s="2"/>
      <c r="AD159" s="4"/>
      <c r="AE159" s="5"/>
      <c r="AF159" s="5"/>
      <c r="AG159" s="5"/>
      <c r="AH159" s="5"/>
      <c r="AI159" s="5"/>
      <c r="AJ159" s="5"/>
      <c r="AK159" s="5"/>
    </row>
    <row r="160" spans="1:37" x14ac:dyDescent="0.15">
      <c r="A160" s="4"/>
      <c r="B160" s="11"/>
      <c r="C160" s="3"/>
      <c r="D160" s="3"/>
      <c r="E160" s="4"/>
      <c r="F160" s="4"/>
      <c r="G160" s="4"/>
      <c r="H160" s="2"/>
      <c r="I160" s="2"/>
      <c r="J160" s="2"/>
      <c r="K160" s="2"/>
      <c r="L160" s="11"/>
      <c r="AC160" s="2"/>
      <c r="AD160" s="4"/>
      <c r="AE160" s="5"/>
      <c r="AF160" s="5"/>
      <c r="AG160" s="5"/>
      <c r="AH160" s="5"/>
      <c r="AI160" s="5"/>
      <c r="AJ160" s="5"/>
      <c r="AK160" s="5"/>
    </row>
    <row r="161" spans="1:37" x14ac:dyDescent="0.15">
      <c r="A161" s="4"/>
      <c r="B161" s="11"/>
      <c r="C161" s="3"/>
      <c r="D161" s="3"/>
      <c r="E161" s="4"/>
      <c r="F161" s="4"/>
      <c r="G161" s="4"/>
      <c r="H161" s="2"/>
      <c r="I161" s="2"/>
      <c r="J161" s="2"/>
      <c r="K161" s="2"/>
      <c r="L161" s="11"/>
      <c r="AC161" s="2"/>
      <c r="AD161" s="4"/>
      <c r="AE161" s="5"/>
      <c r="AF161" s="5"/>
      <c r="AG161" s="5"/>
      <c r="AH161" s="5"/>
      <c r="AI161" s="5"/>
      <c r="AJ161" s="5"/>
      <c r="AK161" s="5"/>
    </row>
    <row r="162" spans="1:37" x14ac:dyDescent="0.15">
      <c r="A162" s="4"/>
      <c r="B162" s="11"/>
      <c r="C162" s="3"/>
      <c r="D162" s="3"/>
      <c r="E162" s="4"/>
      <c r="F162" s="4"/>
      <c r="G162" s="4"/>
      <c r="H162" s="2"/>
      <c r="I162" s="2"/>
      <c r="J162" s="2"/>
      <c r="K162" s="2"/>
      <c r="L162" s="11"/>
      <c r="AC162" s="2"/>
      <c r="AD162" s="4"/>
      <c r="AE162" s="5"/>
      <c r="AF162" s="5"/>
      <c r="AG162" s="5"/>
      <c r="AH162" s="5"/>
      <c r="AI162" s="5"/>
      <c r="AJ162" s="5"/>
      <c r="AK162" s="5"/>
    </row>
    <row r="163" spans="1:37" x14ac:dyDescent="0.15">
      <c r="A163" s="4"/>
      <c r="B163" s="11"/>
      <c r="C163" s="3"/>
      <c r="D163" s="3"/>
      <c r="E163" s="4"/>
      <c r="F163" s="4"/>
      <c r="G163" s="4"/>
      <c r="H163" s="2"/>
      <c r="I163" s="2"/>
      <c r="J163" s="2"/>
      <c r="K163" s="2"/>
      <c r="L163" s="11"/>
      <c r="AC163" s="2"/>
      <c r="AD163" s="4"/>
      <c r="AE163" s="5"/>
      <c r="AF163" s="5"/>
      <c r="AG163" s="5"/>
      <c r="AH163" s="5"/>
      <c r="AI163" s="5"/>
      <c r="AJ163" s="5"/>
      <c r="AK163" s="5"/>
    </row>
    <row r="164" spans="1:37" x14ac:dyDescent="0.15">
      <c r="A164" s="4"/>
      <c r="B164" s="11"/>
      <c r="C164" s="3"/>
      <c r="D164" s="3"/>
      <c r="E164" s="4"/>
      <c r="F164" s="4"/>
      <c r="G164" s="4"/>
      <c r="H164" s="2"/>
      <c r="I164" s="2"/>
      <c r="J164" s="2"/>
      <c r="K164" s="2"/>
      <c r="L164" s="11"/>
      <c r="AC164" s="2"/>
      <c r="AD164" s="4"/>
      <c r="AE164" s="5"/>
      <c r="AF164" s="5"/>
      <c r="AG164" s="5"/>
      <c r="AH164" s="5"/>
      <c r="AI164" s="5"/>
      <c r="AJ164" s="5"/>
      <c r="AK164" s="5"/>
    </row>
    <row r="165" spans="1:37" x14ac:dyDescent="0.15">
      <c r="A165" s="4"/>
      <c r="B165" s="11"/>
      <c r="C165" s="3"/>
      <c r="D165" s="3"/>
      <c r="E165" s="4"/>
      <c r="F165" s="4"/>
      <c r="G165" s="4"/>
      <c r="H165" s="2"/>
      <c r="I165" s="2"/>
      <c r="J165" s="2"/>
      <c r="K165" s="2"/>
      <c r="L165" s="11"/>
      <c r="AC165" s="2"/>
      <c r="AD165" s="4"/>
      <c r="AE165" s="5"/>
      <c r="AF165" s="5"/>
      <c r="AG165" s="5"/>
      <c r="AH165" s="5"/>
      <c r="AI165" s="5"/>
      <c r="AJ165" s="5"/>
      <c r="AK165" s="5"/>
    </row>
    <row r="166" spans="1:37" x14ac:dyDescent="0.15">
      <c r="A166" s="4"/>
      <c r="B166" s="11"/>
      <c r="C166" s="3"/>
      <c r="D166" s="3"/>
      <c r="E166" s="4"/>
      <c r="F166" s="4"/>
      <c r="G166" s="4"/>
      <c r="H166" s="2"/>
      <c r="I166" s="2"/>
      <c r="J166" s="2"/>
      <c r="K166" s="2"/>
      <c r="L166" s="11"/>
      <c r="AC166" s="2"/>
      <c r="AD166" s="4"/>
      <c r="AE166" s="5"/>
      <c r="AF166" s="5"/>
      <c r="AG166" s="5"/>
      <c r="AH166" s="5"/>
      <c r="AI166" s="5"/>
      <c r="AJ166" s="5"/>
      <c r="AK166" s="5"/>
    </row>
    <row r="167" spans="1:37" x14ac:dyDescent="0.15">
      <c r="A167" s="4"/>
      <c r="B167" s="11"/>
      <c r="C167" s="3"/>
      <c r="D167" s="3"/>
      <c r="E167" s="4"/>
      <c r="F167" s="4"/>
      <c r="G167" s="4"/>
      <c r="H167" s="2"/>
      <c r="I167" s="2"/>
      <c r="J167" s="2"/>
      <c r="K167" s="2"/>
      <c r="L167" s="11"/>
      <c r="AC167" s="2"/>
      <c r="AD167" s="4"/>
      <c r="AE167" s="5"/>
      <c r="AF167" s="5"/>
      <c r="AG167" s="5"/>
      <c r="AH167" s="5"/>
      <c r="AI167" s="5"/>
      <c r="AJ167" s="5"/>
      <c r="AK167" s="5"/>
    </row>
    <row r="168" spans="1:37" x14ac:dyDescent="0.15">
      <c r="A168" s="4"/>
      <c r="B168" s="11"/>
      <c r="C168" s="3"/>
      <c r="D168" s="3"/>
      <c r="E168" s="4"/>
      <c r="F168" s="4"/>
      <c r="G168" s="4"/>
      <c r="H168" s="2"/>
      <c r="I168" s="2"/>
      <c r="J168" s="2"/>
      <c r="K168" s="2"/>
      <c r="L168" s="11"/>
      <c r="AC168" s="2"/>
      <c r="AD168" s="4"/>
      <c r="AE168" s="5"/>
      <c r="AF168" s="5"/>
      <c r="AG168" s="5"/>
      <c r="AH168" s="5"/>
      <c r="AI168" s="5"/>
      <c r="AJ168" s="5"/>
      <c r="AK168" s="5"/>
    </row>
    <row r="169" spans="1:37" x14ac:dyDescent="0.15">
      <c r="A169" s="4"/>
      <c r="C169" s="3"/>
      <c r="D169" s="3"/>
      <c r="E169" s="4"/>
      <c r="F169" s="4"/>
      <c r="G169" s="4"/>
      <c r="H169" s="2"/>
      <c r="I169" s="2"/>
      <c r="J169" s="2"/>
      <c r="K169" s="2"/>
      <c r="AC169" s="2"/>
      <c r="AD169" s="4"/>
      <c r="AE169" s="5"/>
      <c r="AF169" s="5"/>
      <c r="AG169" s="5"/>
      <c r="AH169" s="5"/>
      <c r="AI169" s="5"/>
      <c r="AJ169" s="5"/>
      <c r="AK169" s="5"/>
    </row>
    <row r="170" spans="1:37" x14ac:dyDescent="0.15">
      <c r="A170" s="4"/>
      <c r="C170" s="3"/>
      <c r="D170" s="3"/>
      <c r="E170" s="4"/>
      <c r="F170" s="4"/>
      <c r="G170" s="4"/>
      <c r="H170" s="2"/>
      <c r="I170" s="2"/>
      <c r="J170" s="2"/>
      <c r="K170" s="2"/>
      <c r="AC170" s="2"/>
      <c r="AD170" s="4"/>
      <c r="AE170" s="5"/>
      <c r="AF170" s="5"/>
      <c r="AG170" s="5"/>
      <c r="AH170" s="5"/>
      <c r="AI170" s="5"/>
      <c r="AJ170" s="5"/>
      <c r="AK170" s="5"/>
    </row>
    <row r="171" spans="1:37" x14ac:dyDescent="0.15">
      <c r="A171" s="4"/>
      <c r="C171" s="3"/>
      <c r="D171" s="3"/>
      <c r="E171" s="4"/>
      <c r="F171" s="4"/>
      <c r="G171" s="4"/>
      <c r="H171" s="2"/>
      <c r="I171" s="2"/>
      <c r="J171" s="2"/>
      <c r="K171" s="2"/>
      <c r="AC171" s="2"/>
      <c r="AD171" s="4"/>
      <c r="AE171" s="5"/>
      <c r="AF171" s="5"/>
      <c r="AG171" s="5"/>
      <c r="AH171" s="5"/>
      <c r="AI171" s="5"/>
      <c r="AJ171" s="5"/>
      <c r="AK171" s="5"/>
    </row>
    <row r="172" spans="1:37" x14ac:dyDescent="0.15">
      <c r="A172" s="4"/>
      <c r="C172" s="3"/>
      <c r="D172" s="3"/>
      <c r="E172" s="4"/>
      <c r="F172" s="4"/>
      <c r="G172" s="4"/>
      <c r="H172" s="2"/>
      <c r="I172" s="2"/>
      <c r="J172" s="2"/>
      <c r="K172" s="2"/>
      <c r="AC172" s="2"/>
      <c r="AD172" s="4"/>
      <c r="AE172" s="5"/>
      <c r="AF172" s="5"/>
      <c r="AG172" s="5"/>
      <c r="AH172" s="5"/>
      <c r="AI172" s="5"/>
      <c r="AJ172" s="5"/>
      <c r="AK172" s="5"/>
    </row>
    <row r="173" spans="1:37" x14ac:dyDescent="0.15">
      <c r="A173" s="4"/>
      <c r="C173" s="3"/>
      <c r="D173" s="3"/>
      <c r="E173" s="4"/>
      <c r="F173" s="4"/>
      <c r="G173" s="4"/>
      <c r="H173" s="2"/>
      <c r="I173" s="2"/>
      <c r="J173" s="2"/>
      <c r="K173" s="2"/>
      <c r="AC173" s="2"/>
      <c r="AD173" s="4"/>
      <c r="AE173" s="5"/>
      <c r="AF173" s="5"/>
      <c r="AG173" s="5"/>
      <c r="AH173" s="5"/>
      <c r="AI173" s="5"/>
      <c r="AJ173" s="5"/>
      <c r="AK173" s="5"/>
    </row>
    <row r="174" spans="1:37" x14ac:dyDescent="0.15">
      <c r="A174" s="4"/>
      <c r="C174" s="3"/>
      <c r="D174" s="3"/>
      <c r="E174" s="4"/>
      <c r="F174" s="4"/>
      <c r="G174" s="4"/>
      <c r="H174" s="2"/>
      <c r="I174" s="2"/>
      <c r="J174" s="2"/>
      <c r="K174" s="2"/>
      <c r="AC174" s="2"/>
      <c r="AD174" s="4"/>
      <c r="AE174" s="5"/>
      <c r="AF174" s="5"/>
      <c r="AG174" s="5"/>
      <c r="AH174" s="5"/>
      <c r="AI174" s="5"/>
      <c r="AJ174" s="5"/>
      <c r="AK174" s="5"/>
    </row>
    <row r="175" spans="1:37" x14ac:dyDescent="0.15">
      <c r="A175" s="4"/>
      <c r="C175" s="3"/>
      <c r="D175" s="3"/>
      <c r="E175" s="4"/>
      <c r="F175" s="4"/>
      <c r="G175" s="4"/>
      <c r="H175" s="2"/>
      <c r="I175" s="2"/>
      <c r="J175" s="2"/>
      <c r="K175" s="2"/>
      <c r="AC175" s="2"/>
      <c r="AD175" s="4"/>
      <c r="AE175" s="5"/>
      <c r="AF175" s="5"/>
      <c r="AG175" s="5"/>
      <c r="AH175" s="5"/>
      <c r="AI175" s="5"/>
      <c r="AJ175" s="5"/>
      <c r="AK175" s="5"/>
    </row>
    <row r="176" spans="1:37" x14ac:dyDescent="0.15">
      <c r="A176" s="4"/>
      <c r="C176" s="3"/>
      <c r="D176" s="3"/>
      <c r="E176" s="4"/>
      <c r="F176" s="4"/>
      <c r="G176" s="4"/>
      <c r="H176" s="2"/>
      <c r="I176" s="2"/>
      <c r="J176" s="2"/>
      <c r="K176" s="2"/>
      <c r="AC176" s="2"/>
      <c r="AD176" s="4"/>
      <c r="AE176" s="5"/>
      <c r="AF176" s="5"/>
      <c r="AG176" s="5"/>
      <c r="AH176" s="5"/>
      <c r="AI176" s="5"/>
      <c r="AJ176" s="5"/>
      <c r="AK176" s="5"/>
    </row>
    <row r="177" spans="1:37" x14ac:dyDescent="0.15">
      <c r="A177" s="4"/>
      <c r="C177" s="3"/>
      <c r="D177" s="3"/>
      <c r="E177" s="4"/>
      <c r="F177" s="4"/>
      <c r="G177" s="4"/>
      <c r="H177" s="2"/>
      <c r="I177" s="2"/>
      <c r="J177" s="2"/>
      <c r="K177" s="2"/>
      <c r="AC177" s="2"/>
      <c r="AD177" s="4"/>
      <c r="AE177" s="5"/>
      <c r="AF177" s="5"/>
      <c r="AG177" s="5"/>
      <c r="AH177" s="5"/>
      <c r="AI177" s="5"/>
      <c r="AJ177" s="5"/>
      <c r="AK177" s="5"/>
    </row>
    <row r="178" spans="1:37" x14ac:dyDescent="0.15">
      <c r="A178" s="4"/>
      <c r="C178" s="3"/>
      <c r="D178" s="3"/>
      <c r="E178" s="4"/>
      <c r="F178" s="4"/>
      <c r="G178" s="4"/>
      <c r="H178" s="2"/>
      <c r="I178" s="2"/>
      <c r="J178" s="2"/>
      <c r="K178" s="2"/>
      <c r="AC178" s="2"/>
      <c r="AD178" s="4"/>
      <c r="AE178" s="5"/>
      <c r="AF178" s="5"/>
      <c r="AG178" s="5"/>
      <c r="AH178" s="5"/>
      <c r="AI178" s="5"/>
      <c r="AJ178" s="5"/>
      <c r="AK178" s="5"/>
    </row>
    <row r="179" spans="1:37" x14ac:dyDescent="0.15">
      <c r="A179" s="4"/>
      <c r="C179" s="3"/>
      <c r="D179" s="3"/>
      <c r="E179" s="4"/>
      <c r="F179" s="4"/>
      <c r="G179" s="4"/>
      <c r="H179" s="2"/>
      <c r="I179" s="2"/>
      <c r="J179" s="2"/>
      <c r="K179" s="2"/>
      <c r="AC179" s="2"/>
      <c r="AD179" s="4"/>
      <c r="AE179" s="5"/>
      <c r="AF179" s="5"/>
      <c r="AG179" s="5"/>
      <c r="AH179" s="5"/>
      <c r="AI179" s="5"/>
      <c r="AJ179" s="5"/>
      <c r="AK179" s="5"/>
    </row>
    <row r="180" spans="1:37" x14ac:dyDescent="0.15">
      <c r="A180" s="4"/>
      <c r="C180" s="3"/>
      <c r="D180" s="3"/>
      <c r="E180" s="4"/>
      <c r="F180" s="4"/>
      <c r="G180" s="4"/>
      <c r="H180" s="2"/>
      <c r="I180" s="2"/>
      <c r="J180" s="2"/>
      <c r="K180" s="2"/>
      <c r="AC180" s="2"/>
      <c r="AD180" s="4"/>
      <c r="AE180" s="5"/>
      <c r="AF180" s="5"/>
      <c r="AG180" s="5"/>
      <c r="AH180" s="5"/>
      <c r="AI180" s="5"/>
      <c r="AJ180" s="5"/>
      <c r="AK180" s="5"/>
    </row>
    <row r="181" spans="1:37" x14ac:dyDescent="0.15">
      <c r="A181" s="4"/>
      <c r="C181" s="3"/>
      <c r="D181" s="3"/>
      <c r="E181" s="4"/>
      <c r="F181" s="4"/>
      <c r="G181" s="4"/>
      <c r="H181" s="2"/>
      <c r="I181" s="2"/>
      <c r="J181" s="2"/>
      <c r="K181" s="2"/>
      <c r="AC181" s="2"/>
      <c r="AD181" s="4"/>
      <c r="AE181" s="5"/>
      <c r="AF181" s="5"/>
      <c r="AG181" s="5"/>
      <c r="AH181" s="5"/>
      <c r="AI181" s="5"/>
      <c r="AJ181" s="5"/>
      <c r="AK181" s="5"/>
    </row>
    <row r="182" spans="1:37" x14ac:dyDescent="0.15">
      <c r="A182" s="4"/>
      <c r="C182" s="3"/>
      <c r="D182" s="3"/>
      <c r="E182" s="4"/>
      <c r="F182" s="4"/>
      <c r="G182" s="4"/>
      <c r="H182" s="2"/>
      <c r="I182" s="2"/>
      <c r="J182" s="2"/>
      <c r="K182" s="2"/>
      <c r="AC182" s="2"/>
      <c r="AD182" s="4"/>
      <c r="AE182" s="5"/>
      <c r="AF182" s="5"/>
      <c r="AG182" s="5"/>
      <c r="AH182" s="5"/>
      <c r="AI182" s="5"/>
      <c r="AJ182" s="5"/>
      <c r="AK182" s="5"/>
    </row>
    <row r="183" spans="1:37" x14ac:dyDescent="0.15">
      <c r="A183" s="4"/>
      <c r="C183" s="3"/>
      <c r="D183" s="3"/>
      <c r="E183" s="4"/>
      <c r="F183" s="4"/>
      <c r="G183" s="4"/>
      <c r="H183" s="2"/>
      <c r="I183" s="2"/>
      <c r="J183" s="2"/>
      <c r="K183" s="2"/>
      <c r="AC183" s="2"/>
      <c r="AD183" s="4"/>
      <c r="AE183" s="5"/>
      <c r="AF183" s="5"/>
      <c r="AG183" s="5"/>
      <c r="AH183" s="5"/>
      <c r="AI183" s="5"/>
      <c r="AJ183" s="5"/>
      <c r="AK183" s="5"/>
    </row>
  </sheetData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3DS03 Stereo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created xsi:type="dcterms:W3CDTF">2022-06-07T13:51:01Z</dcterms:created>
  <dcterms:modified xsi:type="dcterms:W3CDTF">2023-04-25T12:34:28Z</dcterms:modified>
</cp:coreProperties>
</file>