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60" yWindow="0" windowWidth="37540" windowHeight="19780" tabRatio="500" activeTab="0"/>
  </bookViews>
  <sheets>
    <sheet name="HF DS" sheetId="1" r:id="rId1"/>
  </sheets>
  <definedNames/>
  <calcPr fullCalcOnLoad="1"/>
</workbook>
</file>

<file path=xl/sharedStrings.xml><?xml version="1.0" encoding="utf-8"?>
<sst xmlns="http://schemas.openxmlformats.org/spreadsheetml/2006/main" count="828" uniqueCount="168">
  <si>
    <t>All sound effects are copyright BOOM Library - all rights reserved</t>
  </si>
  <si>
    <t>BOOM Library</t>
  </si>
  <si>
    <t>Description</t>
  </si>
  <si>
    <t>Source</t>
  </si>
  <si>
    <t>Category</t>
  </si>
  <si>
    <t>SubCategory</t>
  </si>
  <si>
    <t>Notes</t>
  </si>
  <si>
    <t>Library</t>
  </si>
  <si>
    <t>Keywords</t>
  </si>
  <si>
    <t>Manufacturer</t>
  </si>
  <si>
    <t>Designer</t>
  </si>
  <si>
    <t>BWDescription</t>
  </si>
  <si>
    <t>BWOriginator</t>
  </si>
  <si>
    <t>BWOriginatorRef</t>
  </si>
  <si>
    <t>www.boomlibrary.com</t>
  </si>
  <si>
    <t>© 2012 BOOM Library All Rights Reserved</t>
  </si>
  <si>
    <t>Axel Rohrbach</t>
  </si>
  <si>
    <t>Microphone</t>
  </si>
  <si>
    <t>Guns</t>
  </si>
  <si>
    <t>Black Powder</t>
  </si>
  <si>
    <t>Historical Firearms</t>
  </si>
  <si>
    <t>New Filename</t>
  </si>
  <si>
    <t>Michael Schwendler</t>
  </si>
  <si>
    <t>Tristan Horton</t>
  </si>
  <si>
    <t>HF-DS Cannon 24 Gauge Brass Close Hills.wav</t>
  </si>
  <si>
    <t>HF-DS Cannon 24 Gauge Brass Crisp Hills.wav</t>
  </si>
  <si>
    <t>HF-DS Cannon 24 Gauge Brass Distant Hills.wav</t>
  </si>
  <si>
    <t>HF-DS Cannon 24 Gauge Brass Huge Hills.wav</t>
  </si>
  <si>
    <t>HF-DS Cannon 4 Gauge Steel Close Stone Pit.wav</t>
  </si>
  <si>
    <t>HF-DS Cannon 4 Gauge Steel Crisp Stone Pit.wav</t>
  </si>
  <si>
    <t>HF-DS Cannon 4 Gauge Steel Distant Stone Pit.wav</t>
  </si>
  <si>
    <t>HF-DS Cannon 4 Gauge Steel Huge Stone Pit.wav</t>
  </si>
  <si>
    <t>HF-DS Pistol Muzzleloader Close Stone Pit.wav</t>
  </si>
  <si>
    <t>HF-DS Pistol Muzzleloader Crisp Stone Pit.wav</t>
  </si>
  <si>
    <t>HF-DS Pistol Muzzleloader Distant Stone Pit.wav</t>
  </si>
  <si>
    <t>HF-DS Pistol Muzzleloader Huge Stone Pit.wav</t>
  </si>
  <si>
    <t>HF-DS Revolver Colt Walker 44Cal Close Hills.wav</t>
  </si>
  <si>
    <t>HF-DS Revolver Colt Walker 44Cal Crisp Hills.wav</t>
  </si>
  <si>
    <t>HF-DS Revolver Colt Walker 44Cal Distant Hills.wav</t>
  </si>
  <si>
    <t>HF-DS Revolver Colt Walker 44Cal Huge Hills.wav</t>
  </si>
  <si>
    <t>HF-DS Revolver Remington 36Cal Close Hills.wav</t>
  </si>
  <si>
    <t>HF-DS Revolver Remington 36Cal Crisp Hills.wav</t>
  </si>
  <si>
    <t>HF-DS Revolver Remington 36Cal Distant Hills.wav</t>
  </si>
  <si>
    <t>HF-DS Revolver Remington 36Cal Huge Hills.wav</t>
  </si>
  <si>
    <t>HF-DS Revolver Remington 44Cal Close Hills.wav</t>
  </si>
  <si>
    <t>HF-DS Revolver Remington 44Cal Crisp Hills.wav</t>
  </si>
  <si>
    <t>HF-DS Revolver Remington 44Cal Distant Hills.wav</t>
  </si>
  <si>
    <t>HF-DS Revolver Remington 44Cal Huge Hills.wav</t>
  </si>
  <si>
    <t>HF-DS Rifle Enfield Free Rifle Close Hills.wav</t>
  </si>
  <si>
    <t>HF-DS Rifle Enfield Free Rifle Crisp Hills.wav</t>
  </si>
  <si>
    <t>HF-DS Rifle Enfield Free Rifle Distant Hills.wav</t>
  </si>
  <si>
    <t>HF-DS Rifle Enfield Free Rifle Huge Hills.wav</t>
  </si>
  <si>
    <t>HF-DS Rifle Enfield Musketoon Close Hills.wav</t>
  </si>
  <si>
    <t>HF-DS Rifle Enfield Musketoon Crisp Hills.wav</t>
  </si>
  <si>
    <t>HF-DS Rifle Enfield Musketoon Distant Hills.wav</t>
  </si>
  <si>
    <t>HF-DS Rifle Enfield Musketoon Huge Hills.wav</t>
  </si>
  <si>
    <t>HF-DS Rifle French Military Flint Lock Close Hills.wav</t>
  </si>
  <si>
    <t>HF-DS Rifle French Military Flint Lock Crisp Hills.wav</t>
  </si>
  <si>
    <t>HF-DS Rifle French Military Flint Lock Distant Hills.wav</t>
  </si>
  <si>
    <t>HF-DS Rifle French Military Flint Lock Huge Hills.wav</t>
  </si>
  <si>
    <t>HF-DS Rifle Kodiak Close Stone Pit.wav</t>
  </si>
  <si>
    <t>HF-DS Rifle Kodiak Crisp Stone Pit.wav</t>
  </si>
  <si>
    <t>HF-DS Rifle Kodiak Distant Stone Pit.wav</t>
  </si>
  <si>
    <t>HF-DS Rifle Kodiak Huge Stone Pit.wav</t>
  </si>
  <si>
    <t>HF-DS Rifle Lyman Kentucky Close Hills.wav</t>
  </si>
  <si>
    <t>HF-DS Rifle Lyman Kentucky Crisp Hills.wav</t>
  </si>
  <si>
    <t>HF-DS Rifle Lyman Kentucky Distant Hills.wav</t>
  </si>
  <si>
    <t>HF-DS Rifle Lyman Kentucky Huge Hills.wav</t>
  </si>
  <si>
    <t>HF-DS Rifle Pattern Enfield Close Hills.wav</t>
  </si>
  <si>
    <t>HF-DS Rifle Pattern Enfield Crisp Hills.wav</t>
  </si>
  <si>
    <t>HF-DS Rifle Pattern Enfield Distant Hills.wav</t>
  </si>
  <si>
    <t>HF-DS Rifle Pattern Enfield Huge Hills.wav</t>
  </si>
  <si>
    <t>HF-DS Rifle Remington Rolling Block Close Stone Pit.wav</t>
  </si>
  <si>
    <t>HF-DS Rifle Remington Rolling Block Crisp Stone Pit.wav</t>
  </si>
  <si>
    <t>HF-DS Rifle Remington Rolling Block Distant Stone Pit.wav</t>
  </si>
  <si>
    <t>HF-DS Rifle Remington Rolling Block Huge Stone Pit.wav</t>
  </si>
  <si>
    <t>HF-DS Rifle Sharps Long Range Express Close Hills.wav</t>
  </si>
  <si>
    <t>HF-DS Rifle Sharps Long Range Express Crisp Hills.wav</t>
  </si>
  <si>
    <t>HF-DS Rifle Sharps Long Range Express Distant Hills.wav</t>
  </si>
  <si>
    <t>HF-DS Rifle Sharps Long Range Express Huge Hills.wav</t>
  </si>
  <si>
    <t>HF-DS Rifle Snider Enfield Close Hills.wav</t>
  </si>
  <si>
    <t>HF-DS Rifle Snider Enfield Crisp Hills.wav</t>
  </si>
  <si>
    <t>HF-DS Rifle Snider Enfield Distant Hills.wav</t>
  </si>
  <si>
    <t>HF-DS Rifle Snider Enfield Huge Hills.wav</t>
  </si>
  <si>
    <t>HF-DS Rifle Swinburn Henry Carbine Close Hills.wav</t>
  </si>
  <si>
    <t>HF-DS Rifle Swinburn Henry Carbine Crisp Hills.wav</t>
  </si>
  <si>
    <t>HF-DS Rifle Swinburn Henry Carbine Distant Hills.wav</t>
  </si>
  <si>
    <t>HF-DS Rifle Swinburn Henry Carbine Huge Hills.wav</t>
  </si>
  <si>
    <t>HF-DS Volley Large Group Close.wav</t>
  </si>
  <si>
    <t>HF-DS Volley Large Group Distant.wav</t>
  </si>
  <si>
    <t>HF-DS Volley Medium Group Close.wav</t>
  </si>
  <si>
    <t>HF-DS Volley Medium Group Distant.wav</t>
  </si>
  <si>
    <t>HF-DS Volley Small Group Close.wav</t>
  </si>
  <si>
    <t>HF-DS Volley Small Group Distant.wav</t>
  </si>
  <si>
    <t>HISTORICAL FIREARMS CANNON STEEL 24 gauge. Fired in open, hilly landscape. Close perspective, high character, medium tail.</t>
  </si>
  <si>
    <t>HISTORICAL FIREARMS CANNON STEEL 24 gauge. Fired in open, hilly landscape. Close perspective, sharp, short and transient oriented. Short tail.</t>
  </si>
  <si>
    <t>HISTORICAL FIREARMS CANNON STEEL 24 gauge. Fired in open, hilly landscape. Distant perspective, long tail.</t>
  </si>
  <si>
    <t>HISTORICAL FIREARMS CANNON STEEL 24 gauge. Fired in open, hilly landscape. Medium perspective, large, cinematic sound.</t>
  </si>
  <si>
    <t>HISTORICAL FIREARMS CANNON STEEL 4 gauge. Fired in stone pit into open landscape. Close perspective, high character, medium tail.</t>
  </si>
  <si>
    <t>HISTORICAL FIREARMS CANNON STEEL 4 gauge. Fired in stone pit into open landscape. Close perspective, sharp, short and transient oriented. Short tail.</t>
  </si>
  <si>
    <t>HISTORICAL FIREARMS CANNON STEEL 4 gauge. Fired in stone pit into open landscape. Distant perspective, long tail.</t>
  </si>
  <si>
    <t>HISTORICAL FIREARMS CANNON STEEL 4 gauge. Fired in stone pit into open landscape. Medium perspective, large, cinematic sound.</t>
  </si>
  <si>
    <t>HISTORICAL FIREARMS PISTOL 18th century Muzzleloader, 50 calibre. Fired in stone pit into open landscape. Close perspective, high character, medium tail.</t>
  </si>
  <si>
    <t>HISTORICAL FIREARMS PISTOL 18th century Muzzleloader, 50 calibre. Fired in stone pit into open landscape. Close perspective, sharp, short and transient oriented. Short tail.</t>
  </si>
  <si>
    <t>HISTORICAL FIREARMS PISTOL 18th century Muzzleloader, 50 calibre. Fired in stone pit into open landscape. Distant perspective, long tail.</t>
  </si>
  <si>
    <t>HISTORICAL FIREARMS PISTOL 18th century Muzzleloader, 50 calibre. Fired in stone pit into open landscape. Medium perspective, large, cinematic sound.</t>
  </si>
  <si>
    <t>HISTORICAL FIREARMS PISTOL 1847 Revolver, 44 calibre cap and ball. Fired in open, hilly landscape. Close perspective, high character, medium tail.</t>
  </si>
  <si>
    <t>HISTORICAL FIREARMS PISTOL 1847 Revolver, 44 calibre cap and ball. Fired in open, hilly landscape. Close perspective, sharp, short and transient oriented. Short tail.</t>
  </si>
  <si>
    <t>HISTORICAL FIREARMS PISTOL 1847 Revolver, 44 calibre cap and ball. Fired in open, hilly landscape. Distant perspective, long tail.</t>
  </si>
  <si>
    <t>HISTORICAL FIREARMS PISTOL 1847 Revolver, 44 calibre cap and ball. Fired in open, hilly landscape. Medium perspective, large, cinematic sound.</t>
  </si>
  <si>
    <t>HISTORICAL FIREARMS PISTOL 1862 to 1875 Revolver, 36 calibre cap and ball. Fired in open, hilly landscape. Close perspective, high character, medium tail.</t>
  </si>
  <si>
    <t>HISTORICAL FIREARMS PISTOL 1862 to 1875 Revolver, 36 calibre cap and ball. Fired in open, hilly landscape. Close perspective, sharp, short and transient oriented. Short tail.</t>
  </si>
  <si>
    <t>HISTORICAL FIREARMS PISTOL 1862 to 1875 Revolver, 36 calibre cap and ball. Fired in open, hilly landscape. Distant perspective, long tail.</t>
  </si>
  <si>
    <t>HISTORICAL FIREARMS PISTOL 1862 to 1875 Revolver, 36 calibre cap and ball. Fired in open, hilly landscape. Medium perspective, large, cinematic sound.</t>
  </si>
  <si>
    <t>HISTORICAL FIREARMS PISTOL 1862 to 1875 Revolver, 44 calibre cap and ball. Fired in open, hilly landscape. Close perspective, high character, medium tail.</t>
  </si>
  <si>
    <t>HISTORICAL FIREARMS PISTOL 1862 to 1875 Revolver, 44 calibre cap and ball. Fired in open, hilly landscape. Close perspective, sharp, short and transient oriented. Short tail.</t>
  </si>
  <si>
    <t>HISTORICAL FIREARMS PISTOL 1862 to 1875 Revolver, 44 calibre cap and ball. Fired in open, hilly landscape. Distant perspective, long tail.</t>
  </si>
  <si>
    <t>HISTORICAL FIREARMS PISTOL 1862 to 1875 Revolver, 44 calibre cap and ball. Fired in open, hilly landscape. Medium perspective, large, cinematic sound.</t>
  </si>
  <si>
    <t>HISTORICAL FIREARMS VOLLEY Large firing line. Close perspective.</t>
  </si>
  <si>
    <t>HISTORICAL FIREARMS VOLLEY Large firing line. Distant perspective.</t>
  </si>
  <si>
    <t>HISTORICAL FIREARMS VOLLEY Medium firing line. Close perspective.</t>
  </si>
  <si>
    <t>HISTORICAL FIREARMS VOLLEY Medium firing line. Distant perspective.</t>
  </si>
  <si>
    <t>HISTORICAL FIREARMS VOLLEY Small firing line. Close perspective.</t>
  </si>
  <si>
    <t>HISTORICAL FIREARMS VOLLEY Small firing line. Distant perspective.</t>
  </si>
  <si>
    <t>HISTORICAL FIREARMS MUZZLE LOADER 1850 to 1941. Fired in stone pit into open landscape. Close perspective, high character, medium tail.</t>
  </si>
  <si>
    <t>HISTORICAL FIREARMS MUZZLE LOADER 1850 to 1941. Fired in stone pit into open landscape. Close perspective, sharp, short and transient oriented. Short tail.</t>
  </si>
  <si>
    <t>HISTORICAL FIREARMS MUZZLE LOADER 1850 to 1941. Fired in stone pit into open landscape. Distant perspective, long tail.</t>
  </si>
  <si>
    <t>HISTORICAL FIREARMS MUZZLE LOADER 1850 to 1941. Fired in stone pit into open landscape. Medium perspective, large, cinematic sound.</t>
  </si>
  <si>
    <t>HISTORICAL FIREARMS MUZZLE LOADER, 45 calibre. Fired in open, hilly landscape. Close perspective, high character, medium tail.</t>
  </si>
  <si>
    <t>HISTORICAL FIREARMS MUZZLE LOADER, 45 calibre. Fired in open, hilly landscape. Close perspective, sharp, short and transient oriented. Short tail.</t>
  </si>
  <si>
    <t>HISTORICAL FIREARMS MUZZLE LOADER, 45 calibre. Fired in open, hilly landscape. Distant perspective, long tail.</t>
  </si>
  <si>
    <t>HISTORICAL FIREARMS MUZZLE LOADER, 45 calibre. Fired in open, hilly landscape. Medium perspective, large, cinematic sound.</t>
  </si>
  <si>
    <t>HISTORICAL FIREARMS MUZZLE LOADER 1861, 58 calibre. Fired in open, hilly landscape. Close perspective, high character, medium tail.</t>
  </si>
  <si>
    <t>HISTORICAL FIREARMS MUZZLE LOADER 1861, 58 calibre. Fired in open, hilly landscape. Close perspective, sharp, short and transient oriented. Short tail.</t>
  </si>
  <si>
    <t>HISTORICAL FIREARMS MUZZLE LOADER 1861, 58 calibre. Fired in open, hilly landscape. Distant perspective, long tail.</t>
  </si>
  <si>
    <t>HISTORICAL FIREARMS MUZZLE LOADER 1861, 58 calibre. Fired in open, hilly landscape. Medium perspective, large, cinematic sound.</t>
  </si>
  <si>
    <t>HISTORICAL FIREARMS MUZZLE LOADER 1660 to 1840, 72 calibre. Fired in open, hilly landscape. Close perspective, high character, medium tail.</t>
  </si>
  <si>
    <t>HISTORICAL FIREARMS MUZZLE LOADER 1660 to 1840, 72 calibre. Fired in open, hilly landscape. Close perspective, sharp, short and transient oriented. Short tail.</t>
  </si>
  <si>
    <t>HISTORICAL FIREARMS MUZZLE LOADER 1660 to 1840, 72 calibre. Fired in open, hilly landscape. Distant perspective, long tail.</t>
  </si>
  <si>
    <t>HISTORICAL FIREARMS MUZZLE LOADER 1660 to 1840, 72 calibre. Fired in open, hilly landscape. Medium perspective, large, cinematic sound.</t>
  </si>
  <si>
    <t>HISTORICAL FIREARMS MUZZLE LOADER 19th centuray, 58 calibre. Fired in stone pit into open landscape. Close perspective, high character, medium tail.</t>
  </si>
  <si>
    <t>HISTORICAL FIREARMS MUZZLE LOADER 19th centuray, 58 calibre. Fired in stone pit into open landscape. Close perspective, sharp, short and transient oriented. Short tail.</t>
  </si>
  <si>
    <t>HISTORICAL FIREARMS MUZZLE LOADER 19th centuray, 58 calibre. Fired in stone pit into open landscape. Distant perspective, long tail.</t>
  </si>
  <si>
    <t>HISTORICAL FIREARMS MUZZLE LOADER 19th centuray, 58 calibre. Fired in stone pit into open landscape. Medium perspective, large, cinematic sound.</t>
  </si>
  <si>
    <t>HISTORICAL FIREARMS MUZZLE LOADER 1730 to 1850, 54 calibre. Fired in open, hilly landscape. Close perspective, high character, medium tail.</t>
  </si>
  <si>
    <t>HISTORICAL FIREARMS MUZZLE LOADER 1730 to 1850, 54 calibre. Fired in open, hilly landscape. Close perspective, sharp, short and transient oriented. Short tail.</t>
  </si>
  <si>
    <t>HISTORICAL FIREARMS MUZZLE LOADER 1730 to 1850, 54 calibre. Fired in open, hilly landscape. Distant perspective, long tail.</t>
  </si>
  <si>
    <t>HISTORICAL FIREARMS MUZZLE LOADER 1730 to 1850, 54 calibre. Fired in open, hilly landscape. Medium perspective, large, cinematic sound.</t>
  </si>
  <si>
    <t>HISTORICAL FIREARMS MUZZLE LOADER 1853 to 1871, 577 calibre. Fired in open, hilly landscape. Close perspective, high character, medium tail.</t>
  </si>
  <si>
    <t>HISTORICAL FIREARMS MUZZLE LOADER 1853 to 1871, 577 calibre. Fired in open, hilly landscape. Close perspective, sharp, short and transient oriented. Short tail.</t>
  </si>
  <si>
    <t>HISTORICAL FIREARMS MUZZLE LOADER 1853 to 1871, 577 calibre. Fired in open, hilly landscape. Distant perspective, long tail.</t>
  </si>
  <si>
    <t>HISTORICAL FIREARMS MUZZLE LOADER 1853 to 1871, 577 calibre. Fired in open, hilly landscape. Medium perspective, large, cinematic sound.</t>
  </si>
  <si>
    <t>HISTORICAL FIREARMS MUZZLE LOADER 1860 to 1910, 50 calibre. Fired in stone pit into open landscape. Close perspective, high character, medium tail.</t>
  </si>
  <si>
    <t>HISTORICAL FIREARMS MUZZLE LOADER 1860 to 1910, 50 calibre. Fired in stone pit into open landscape. Close perspective, sharp, short and transient oriented. Short tail.</t>
  </si>
  <si>
    <t>HISTORICAL FIREARMS MUZZLE LOADER 1860 to 1910, 50 calibre. Fired in stone pit into open landscape. Distant perspective, long tail.</t>
  </si>
  <si>
    <t>HISTORICAL FIREARMS MUZZLE LOADER 1860 to 1910, 50 calibre. Fired in stone pit into open landscape. Medium perspective, large, cinematic sound.</t>
  </si>
  <si>
    <t>HISTORICAL FIREARMS BREECH LOADER 19th century, 577 calibre. Fired in open, hilly landscape. Close perspective, high character, medium tail.</t>
  </si>
  <si>
    <t>HISTORICAL FIREARMS BREECH LOADER 19th century, 577 calibre. Fired in open, hilly landscape. Close perspective, sharp, short and transient oriented. Short tail.</t>
  </si>
  <si>
    <t>HISTORICAL FIREARMS BREECH LOADER 19th century, 577 calibre. Fired in open, hilly landscape. Distant perspective, long tail.</t>
  </si>
  <si>
    <t>HISTORICAL FIREARMS BREECH LOADER 19th century, 577 calibre. Fired in open, hilly landscape. Medium perspective, large, cinematic sound.</t>
  </si>
  <si>
    <t>HISTORICAL FIREARMS BREECH LOADER 1867 to 1901, 577 calibre. Fired in open, hilly landscape. Close perspective, high character, medium tail.</t>
  </si>
  <si>
    <t>HISTORICAL FIREARMS BREECH LOADER 1867 to 1901, 577 calibre. Fired in open, hilly landscape. Close perspective, sharp, short and transient oriented. Short tail.</t>
  </si>
  <si>
    <t>HISTORICAL FIREARMS BREECH LOADER 1867 to 1901, 577 calibre. Fired in open, hilly landscape. Distant perspective, long tail.</t>
  </si>
  <si>
    <t>HISTORICAL FIREARMS BREECH LOADER 1867 to 1901, 577 calibre. Fired in open, hilly landscape. Medium perspective, large, cinematic sound.</t>
  </si>
  <si>
    <t>HF-DS Rifle 4 Gauge Elephant Gun Close Stone Pit.wav</t>
  </si>
  <si>
    <t>HF-DS Rifle 4 Gauge Elephant Gun Crisp Stone Pit.wav</t>
  </si>
  <si>
    <t>HF-DS Rifle 4 Gauge Elephant Gun Distant Stone Pit.wav</t>
  </si>
  <si>
    <t>HF-DS Rifle 4 Gauge Elephant Gun Huge Stone Pit.wav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</si>
</sst>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34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7" fillId="23" borderId="0" applyNumberFormat="0" applyBorder="0" applyAlignment="0" applyProtection="0"/>
    <xf numFmtId="0" fontId="24" fillId="24" borderId="1" applyNumberFormat="0" applyAlignment="0" applyProtection="0"/>
    <xf numFmtId="0" fontId="25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6" fillId="0" borderId="3" applyNumberFormat="0" applyFill="0" applyAlignment="0" applyProtection="0"/>
    <xf numFmtId="0" fontId="18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7" borderId="1" applyNumberFormat="0" applyAlignment="0" applyProtection="0"/>
    <xf numFmtId="0" fontId="29" fillId="0" borderId="6" applyNumberFormat="0" applyFill="0" applyAlignment="0" applyProtection="0"/>
    <xf numFmtId="0" fontId="30" fillId="28" borderId="0" applyNumberFormat="0" applyBorder="0" applyAlignment="0" applyProtection="0"/>
    <xf numFmtId="0" fontId="0" fillId="29" borderId="7" applyNumberFormat="0" applyFont="0" applyAlignment="0" applyProtection="0"/>
    <xf numFmtId="0" fontId="31" fillId="24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30" borderId="0" xfId="0" applyFont="1" applyFill="1" applyAlignment="1">
      <alignment/>
    </xf>
    <xf numFmtId="0" fontId="2" fillId="30" borderId="0" xfId="0" applyFont="1" applyFill="1" applyAlignment="1">
      <alignment/>
    </xf>
    <xf numFmtId="0" fontId="2" fillId="3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8"/>
  <sheetViews>
    <sheetView tabSelected="1" workbookViewId="0" topLeftCell="A1">
      <pane ySplit="1" topLeftCell="BM7" activePane="bottomLeft" state="frozen"/>
      <selection pane="topLeft" activeCell="A1" sqref="A1"/>
      <selection pane="bottomLeft" activeCell="I5" sqref="I5"/>
    </sheetView>
  </sheetViews>
  <sheetFormatPr defaultColWidth="11.00390625" defaultRowHeight="12.75"/>
  <cols>
    <col min="1" max="1" width="39.625" style="0" customWidth="1"/>
    <col min="2" max="2" width="86.75390625" style="0" customWidth="1"/>
    <col min="3" max="3" width="15.625" style="0" customWidth="1"/>
    <col min="4" max="4" width="6.75390625" style="0" customWidth="1"/>
    <col min="5" max="5" width="13.75390625" style="0" customWidth="1"/>
    <col min="6" max="6" width="15.75390625" style="0" customWidth="1"/>
    <col min="7" max="7" width="14.25390625" style="0" customWidth="1"/>
    <col min="8" max="8" width="31.75390625" style="0" customWidth="1"/>
    <col min="10" max="10" width="15.875" style="0" customWidth="1"/>
    <col min="11" max="11" width="16.125" style="0" customWidth="1"/>
    <col min="12" max="12" width="15.375" style="0" customWidth="1"/>
    <col min="13" max="14" width="21.00390625" style="0" customWidth="1"/>
  </cols>
  <sheetData>
    <row r="1" spans="1:14" s="3" customFormat="1" ht="12.75">
      <c r="A1" s="2" t="s">
        <v>21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4" t="s">
        <v>13</v>
      </c>
      <c r="N1" s="4" t="s">
        <v>17</v>
      </c>
    </row>
    <row r="2" spans="1:14" ht="12.75">
      <c r="A2" t="s">
        <v>24</v>
      </c>
      <c r="B2" s="1" t="s">
        <v>94</v>
      </c>
      <c r="C2" s="1" t="s">
        <v>14</v>
      </c>
      <c r="D2" t="s">
        <v>18</v>
      </c>
      <c r="E2" s="1" t="s">
        <v>19</v>
      </c>
      <c r="F2" s="1" t="s">
        <v>0</v>
      </c>
      <c r="G2" t="s">
        <v>20</v>
      </c>
      <c r="H2" t="str">
        <f>A2</f>
        <v>HF-DS Cannon 24 Gauge Brass Close Hills.wav</v>
      </c>
      <c r="I2" s="1" t="s">
        <v>1</v>
      </c>
      <c r="J2" t="s">
        <v>22</v>
      </c>
      <c r="K2" t="str">
        <f>B2</f>
        <v>HISTORICAL FIREARMS CANNON STEEL 24 gauge. Fired in open, hilly landscape. Close perspective, high character, medium tail.</v>
      </c>
      <c r="L2" t="s">
        <v>15</v>
      </c>
      <c r="M2" s="1" t="s">
        <v>14</v>
      </c>
      <c r="N2" s="1"/>
    </row>
    <row r="3" spans="1:14" ht="12.75">
      <c r="A3" t="s">
        <v>25</v>
      </c>
      <c r="B3" s="1" t="s">
        <v>95</v>
      </c>
      <c r="C3" s="1" t="s">
        <v>14</v>
      </c>
      <c r="D3" t="s">
        <v>18</v>
      </c>
      <c r="E3" s="1" t="s">
        <v>19</v>
      </c>
      <c r="F3" s="1" t="s">
        <v>0</v>
      </c>
      <c r="G3" t="s">
        <v>20</v>
      </c>
      <c r="H3" t="str">
        <f aca="true" t="shared" si="0" ref="H3:H66">A3</f>
        <v>HF-DS Cannon 24 Gauge Brass Crisp Hills.wav</v>
      </c>
      <c r="I3" s="1" t="s">
        <v>1</v>
      </c>
      <c r="J3" t="s">
        <v>22</v>
      </c>
      <c r="K3" t="str">
        <f aca="true" t="shared" si="1" ref="K3:K66">B3</f>
        <v>HISTORICAL FIREARMS CANNON STEEL 24 gauge. Fired in open, hilly landscape. Close perspective, sharp, short and transient oriented. Short tail.</v>
      </c>
      <c r="L3" t="s">
        <v>15</v>
      </c>
      <c r="M3" s="1" t="s">
        <v>14</v>
      </c>
      <c r="N3" s="1"/>
    </row>
    <row r="4" spans="1:14" ht="12.75">
      <c r="A4" t="s">
        <v>26</v>
      </c>
      <c r="B4" s="1" t="s">
        <v>96</v>
      </c>
      <c r="C4" s="1" t="s">
        <v>14</v>
      </c>
      <c r="D4" t="s">
        <v>18</v>
      </c>
      <c r="E4" s="1" t="s">
        <v>19</v>
      </c>
      <c r="F4" s="1" t="s">
        <v>0</v>
      </c>
      <c r="G4" t="s">
        <v>20</v>
      </c>
      <c r="H4" t="str">
        <f t="shared" si="0"/>
        <v>HF-DS Cannon 24 Gauge Brass Distant Hills.wav</v>
      </c>
      <c r="I4" s="1" t="s">
        <v>1</v>
      </c>
      <c r="J4" t="s">
        <v>16</v>
      </c>
      <c r="K4" t="str">
        <f t="shared" si="1"/>
        <v>HISTORICAL FIREARMS CANNON STEEL 24 gauge. Fired in open, hilly landscape. Distant perspective, long tail.</v>
      </c>
      <c r="L4" t="s">
        <v>15</v>
      </c>
      <c r="M4" s="1" t="s">
        <v>14</v>
      </c>
      <c r="N4" s="1"/>
    </row>
    <row r="5" spans="1:14" ht="12.75">
      <c r="A5" t="s">
        <v>27</v>
      </c>
      <c r="B5" s="1" t="s">
        <v>97</v>
      </c>
      <c r="C5" s="1" t="s">
        <v>14</v>
      </c>
      <c r="D5" t="s">
        <v>18</v>
      </c>
      <c r="E5" s="1" t="s">
        <v>19</v>
      </c>
      <c r="F5" s="1" t="s">
        <v>0</v>
      </c>
      <c r="G5" t="s">
        <v>20</v>
      </c>
      <c r="H5" t="str">
        <f t="shared" si="0"/>
        <v>HF-DS Cannon 24 Gauge Brass Huge Hills.wav</v>
      </c>
      <c r="I5" s="1" t="s">
        <v>1</v>
      </c>
      <c r="J5" t="s">
        <v>16</v>
      </c>
      <c r="K5" t="str">
        <f t="shared" si="1"/>
        <v>HISTORICAL FIREARMS CANNON STEEL 24 gauge. Fired in open, hilly landscape. Medium perspective, large, cinematic sound.</v>
      </c>
      <c r="L5" t="s">
        <v>15</v>
      </c>
      <c r="M5" s="1" t="s">
        <v>14</v>
      </c>
      <c r="N5" s="1"/>
    </row>
    <row r="6" spans="1:14" ht="12.75">
      <c r="A6" t="s">
        <v>28</v>
      </c>
      <c r="B6" s="1" t="s">
        <v>98</v>
      </c>
      <c r="C6" s="1" t="s">
        <v>14</v>
      </c>
      <c r="D6" t="s">
        <v>18</v>
      </c>
      <c r="E6" s="1" t="s">
        <v>19</v>
      </c>
      <c r="F6" s="1" t="s">
        <v>0</v>
      </c>
      <c r="G6" t="s">
        <v>20</v>
      </c>
      <c r="H6" t="str">
        <f t="shared" si="0"/>
        <v>HF-DS Cannon 4 Gauge Steel Close Stone Pit.wav</v>
      </c>
      <c r="I6" s="1" t="s">
        <v>1</v>
      </c>
      <c r="J6" t="s">
        <v>22</v>
      </c>
      <c r="K6" t="str">
        <f t="shared" si="1"/>
        <v>HISTORICAL FIREARMS CANNON STEEL 4 gauge. Fired in stone pit into open landscape. Close perspective, high character, medium tail.</v>
      </c>
      <c r="L6" t="s">
        <v>15</v>
      </c>
      <c r="M6" s="1" t="s">
        <v>14</v>
      </c>
      <c r="N6" s="1"/>
    </row>
    <row r="7" spans="1:14" ht="12.75">
      <c r="A7" t="s">
        <v>29</v>
      </c>
      <c r="B7" s="1" t="s">
        <v>99</v>
      </c>
      <c r="C7" s="1" t="s">
        <v>14</v>
      </c>
      <c r="D7" t="s">
        <v>18</v>
      </c>
      <c r="E7" s="1" t="s">
        <v>19</v>
      </c>
      <c r="F7" s="1" t="s">
        <v>0</v>
      </c>
      <c r="G7" t="s">
        <v>20</v>
      </c>
      <c r="H7" t="str">
        <f t="shared" si="0"/>
        <v>HF-DS Cannon 4 Gauge Steel Crisp Stone Pit.wav</v>
      </c>
      <c r="I7" s="1" t="s">
        <v>1</v>
      </c>
      <c r="J7" t="s">
        <v>22</v>
      </c>
      <c r="K7" t="str">
        <f t="shared" si="1"/>
        <v>HISTORICAL FIREARMS CANNON STEEL 4 gauge. Fired in stone pit into open landscape. Close perspective, sharp, short and transient oriented. Short tail.</v>
      </c>
      <c r="L7" t="s">
        <v>15</v>
      </c>
      <c r="M7" s="1" t="s">
        <v>14</v>
      </c>
      <c r="N7" s="1"/>
    </row>
    <row r="8" spans="1:14" ht="12.75">
      <c r="A8" t="s">
        <v>30</v>
      </c>
      <c r="B8" s="1" t="s">
        <v>100</v>
      </c>
      <c r="C8" s="1" t="s">
        <v>14</v>
      </c>
      <c r="D8" t="s">
        <v>18</v>
      </c>
      <c r="E8" s="1" t="s">
        <v>19</v>
      </c>
      <c r="F8" s="1" t="s">
        <v>0</v>
      </c>
      <c r="G8" t="s">
        <v>20</v>
      </c>
      <c r="H8" t="str">
        <f t="shared" si="0"/>
        <v>HF-DS Cannon 4 Gauge Steel Distant Stone Pit.wav</v>
      </c>
      <c r="I8" s="1" t="s">
        <v>1</v>
      </c>
      <c r="J8" t="s">
        <v>23</v>
      </c>
      <c r="K8" t="str">
        <f t="shared" si="1"/>
        <v>HISTORICAL FIREARMS CANNON STEEL 4 gauge. Fired in stone pit into open landscape. Distant perspective, long tail.</v>
      </c>
      <c r="L8" t="s">
        <v>15</v>
      </c>
      <c r="M8" s="1" t="s">
        <v>14</v>
      </c>
      <c r="N8" s="1"/>
    </row>
    <row r="9" spans="1:14" ht="12.75">
      <c r="A9" t="s">
        <v>31</v>
      </c>
      <c r="B9" s="1" t="s">
        <v>101</v>
      </c>
      <c r="C9" s="1" t="s">
        <v>14</v>
      </c>
      <c r="D9" t="s">
        <v>18</v>
      </c>
      <c r="E9" s="1" t="s">
        <v>19</v>
      </c>
      <c r="F9" s="1" t="s">
        <v>0</v>
      </c>
      <c r="G9" t="s">
        <v>20</v>
      </c>
      <c r="H9" t="str">
        <f t="shared" si="0"/>
        <v>HF-DS Cannon 4 Gauge Steel Huge Stone Pit.wav</v>
      </c>
      <c r="I9" s="1" t="s">
        <v>1</v>
      </c>
      <c r="J9" t="s">
        <v>16</v>
      </c>
      <c r="K9" t="str">
        <f t="shared" si="1"/>
        <v>HISTORICAL FIREARMS CANNON STEEL 4 gauge. Fired in stone pit into open landscape. Medium perspective, large, cinematic sound.</v>
      </c>
      <c r="L9" t="s">
        <v>15</v>
      </c>
      <c r="M9" s="1" t="s">
        <v>14</v>
      </c>
      <c r="N9" s="1"/>
    </row>
    <row r="10" spans="1:14" ht="12.75">
      <c r="A10" t="s">
        <v>32</v>
      </c>
      <c r="B10" s="1" t="s">
        <v>102</v>
      </c>
      <c r="C10" s="1" t="s">
        <v>14</v>
      </c>
      <c r="D10" t="s">
        <v>18</v>
      </c>
      <c r="E10" s="1" t="s">
        <v>19</v>
      </c>
      <c r="F10" s="1" t="s">
        <v>0</v>
      </c>
      <c r="G10" t="s">
        <v>20</v>
      </c>
      <c r="H10" t="str">
        <f t="shared" si="0"/>
        <v>HF-DS Pistol Muzzleloader Close Stone Pit.wav</v>
      </c>
      <c r="I10" s="1" t="s">
        <v>1</v>
      </c>
      <c r="J10" t="s">
        <v>22</v>
      </c>
      <c r="K10" t="str">
        <f t="shared" si="1"/>
        <v>HISTORICAL FIREARMS PISTOL 18th century Muzzleloader, 50 calibre. Fired in stone pit into open landscape. Close perspective, high character, medium tail.</v>
      </c>
      <c r="L10" t="s">
        <v>15</v>
      </c>
      <c r="M10" s="1" t="s">
        <v>14</v>
      </c>
      <c r="N10" s="1"/>
    </row>
    <row r="11" spans="1:14" ht="12.75">
      <c r="A11" t="s">
        <v>33</v>
      </c>
      <c r="B11" s="1" t="s">
        <v>103</v>
      </c>
      <c r="C11" s="1" t="s">
        <v>14</v>
      </c>
      <c r="D11" t="s">
        <v>18</v>
      </c>
      <c r="E11" s="1" t="s">
        <v>19</v>
      </c>
      <c r="F11" s="1" t="s">
        <v>0</v>
      </c>
      <c r="G11" t="s">
        <v>20</v>
      </c>
      <c r="H11" t="str">
        <f t="shared" si="0"/>
        <v>HF-DS Pistol Muzzleloader Crisp Stone Pit.wav</v>
      </c>
      <c r="I11" s="1" t="s">
        <v>1</v>
      </c>
      <c r="J11" t="s">
        <v>22</v>
      </c>
      <c r="K11" t="str">
        <f t="shared" si="1"/>
        <v>HISTORICAL FIREARMS PISTOL 18th century Muzzleloader, 50 calibre. Fired in stone pit into open landscape. Close perspective, sharp, short and transient oriented. Short tail.</v>
      </c>
      <c r="L11" t="s">
        <v>15</v>
      </c>
      <c r="M11" s="1" t="s">
        <v>14</v>
      </c>
      <c r="N11" s="1"/>
    </row>
    <row r="12" spans="1:14" ht="12.75">
      <c r="A12" t="s">
        <v>34</v>
      </c>
      <c r="B12" s="1" t="s">
        <v>104</v>
      </c>
      <c r="C12" s="1" t="s">
        <v>14</v>
      </c>
      <c r="D12" t="s">
        <v>18</v>
      </c>
      <c r="E12" s="1" t="s">
        <v>19</v>
      </c>
      <c r="F12" s="1" t="s">
        <v>0</v>
      </c>
      <c r="G12" t="s">
        <v>20</v>
      </c>
      <c r="H12" t="str">
        <f t="shared" si="0"/>
        <v>HF-DS Pistol Muzzleloader Distant Stone Pit.wav</v>
      </c>
      <c r="I12" s="1" t="s">
        <v>1</v>
      </c>
      <c r="J12" t="s">
        <v>23</v>
      </c>
      <c r="K12" t="str">
        <f t="shared" si="1"/>
        <v>HISTORICAL FIREARMS PISTOL 18th century Muzzleloader, 50 calibre. Fired in stone pit into open landscape. Distant perspective, long tail.</v>
      </c>
      <c r="L12" t="s">
        <v>15</v>
      </c>
      <c r="M12" s="1" t="s">
        <v>14</v>
      </c>
      <c r="N12" s="1"/>
    </row>
    <row r="13" spans="1:14" ht="12.75">
      <c r="A13" t="s">
        <v>35</v>
      </c>
      <c r="B13" s="1" t="s">
        <v>105</v>
      </c>
      <c r="C13" s="1" t="s">
        <v>14</v>
      </c>
      <c r="D13" t="s">
        <v>18</v>
      </c>
      <c r="E13" s="1" t="s">
        <v>19</v>
      </c>
      <c r="F13" s="1" t="s">
        <v>0</v>
      </c>
      <c r="G13" t="s">
        <v>20</v>
      </c>
      <c r="H13" t="str">
        <f t="shared" si="0"/>
        <v>HF-DS Pistol Muzzleloader Huge Stone Pit.wav</v>
      </c>
      <c r="I13" s="1" t="s">
        <v>1</v>
      </c>
      <c r="J13" t="s">
        <v>16</v>
      </c>
      <c r="K13" t="str">
        <f t="shared" si="1"/>
        <v>HISTORICAL FIREARMS PISTOL 18th century Muzzleloader, 50 calibre. Fired in stone pit into open landscape. Medium perspective, large, cinematic sound.</v>
      </c>
      <c r="L13" t="s">
        <v>15</v>
      </c>
      <c r="M13" s="1" t="s">
        <v>14</v>
      </c>
      <c r="N13" s="1"/>
    </row>
    <row r="14" spans="1:14" ht="12.75">
      <c r="A14" t="s">
        <v>36</v>
      </c>
      <c r="B14" s="1" t="s">
        <v>106</v>
      </c>
      <c r="C14" s="1" t="s">
        <v>14</v>
      </c>
      <c r="D14" t="s">
        <v>18</v>
      </c>
      <c r="E14" s="1" t="s">
        <v>19</v>
      </c>
      <c r="F14" s="1" t="s">
        <v>0</v>
      </c>
      <c r="G14" t="s">
        <v>20</v>
      </c>
      <c r="H14" t="str">
        <f t="shared" si="0"/>
        <v>HF-DS Revolver Colt Walker 44Cal Close Hills.wav</v>
      </c>
      <c r="I14" s="1" t="s">
        <v>1</v>
      </c>
      <c r="J14" t="s">
        <v>22</v>
      </c>
      <c r="K14" t="str">
        <f t="shared" si="1"/>
        <v>HISTORICAL FIREARMS PISTOL 1847 Revolver, 44 calibre cap and ball. Fired in open, hilly landscape. Close perspective, high character, medium tail.</v>
      </c>
      <c r="L14" t="s">
        <v>15</v>
      </c>
      <c r="M14" s="1" t="s">
        <v>14</v>
      </c>
      <c r="N14" s="1"/>
    </row>
    <row r="15" spans="1:14" ht="12.75">
      <c r="A15" t="s">
        <v>37</v>
      </c>
      <c r="B15" s="1" t="s">
        <v>107</v>
      </c>
      <c r="C15" s="1" t="s">
        <v>14</v>
      </c>
      <c r="D15" t="s">
        <v>18</v>
      </c>
      <c r="E15" s="1" t="s">
        <v>19</v>
      </c>
      <c r="F15" s="1" t="s">
        <v>0</v>
      </c>
      <c r="G15" t="s">
        <v>20</v>
      </c>
      <c r="H15" t="str">
        <f t="shared" si="0"/>
        <v>HF-DS Revolver Colt Walker 44Cal Crisp Hills.wav</v>
      </c>
      <c r="I15" s="1" t="s">
        <v>1</v>
      </c>
      <c r="J15" t="s">
        <v>22</v>
      </c>
      <c r="K15" t="str">
        <f t="shared" si="1"/>
        <v>HISTORICAL FIREARMS PISTOL 1847 Revolver, 44 calibre cap and ball. Fired in open, hilly landscape. Close perspective, sharp, short and transient oriented. Short tail.</v>
      </c>
      <c r="L15" t="s">
        <v>15</v>
      </c>
      <c r="M15" s="1" t="s">
        <v>14</v>
      </c>
      <c r="N15" s="1"/>
    </row>
    <row r="16" spans="1:14" ht="12.75">
      <c r="A16" t="s">
        <v>38</v>
      </c>
      <c r="B16" s="1" t="s">
        <v>108</v>
      </c>
      <c r="C16" s="1" t="s">
        <v>14</v>
      </c>
      <c r="D16" t="s">
        <v>18</v>
      </c>
      <c r="E16" s="1" t="s">
        <v>19</v>
      </c>
      <c r="F16" s="1" t="s">
        <v>0</v>
      </c>
      <c r="G16" t="s">
        <v>20</v>
      </c>
      <c r="H16" t="str">
        <f t="shared" si="0"/>
        <v>HF-DS Revolver Colt Walker 44Cal Distant Hills.wav</v>
      </c>
      <c r="I16" s="1" t="s">
        <v>1</v>
      </c>
      <c r="J16" t="s">
        <v>16</v>
      </c>
      <c r="K16" t="str">
        <f t="shared" si="1"/>
        <v>HISTORICAL FIREARMS PISTOL 1847 Revolver, 44 calibre cap and ball. Fired in open, hilly landscape. Distant perspective, long tail.</v>
      </c>
      <c r="L16" t="s">
        <v>15</v>
      </c>
      <c r="M16" s="1" t="s">
        <v>14</v>
      </c>
      <c r="N16" s="1"/>
    </row>
    <row r="17" spans="1:14" ht="12.75">
      <c r="A17" t="s">
        <v>39</v>
      </c>
      <c r="B17" s="1" t="s">
        <v>109</v>
      </c>
      <c r="C17" s="1" t="s">
        <v>14</v>
      </c>
      <c r="D17" t="s">
        <v>18</v>
      </c>
      <c r="E17" s="1" t="s">
        <v>19</v>
      </c>
      <c r="F17" s="1" t="s">
        <v>0</v>
      </c>
      <c r="G17" t="s">
        <v>20</v>
      </c>
      <c r="H17" t="str">
        <f t="shared" si="0"/>
        <v>HF-DS Revolver Colt Walker 44Cal Huge Hills.wav</v>
      </c>
      <c r="I17" s="1" t="s">
        <v>1</v>
      </c>
      <c r="J17" t="s">
        <v>16</v>
      </c>
      <c r="K17" t="str">
        <f t="shared" si="1"/>
        <v>HISTORICAL FIREARMS PISTOL 1847 Revolver, 44 calibre cap and ball. Fired in open, hilly landscape. Medium perspective, large, cinematic sound.</v>
      </c>
      <c r="L17" t="s">
        <v>15</v>
      </c>
      <c r="M17" s="1" t="s">
        <v>14</v>
      </c>
      <c r="N17" s="1"/>
    </row>
    <row r="18" spans="1:14" ht="12.75">
      <c r="A18" t="s">
        <v>40</v>
      </c>
      <c r="B18" s="1" t="s">
        <v>110</v>
      </c>
      <c r="C18" s="1" t="s">
        <v>14</v>
      </c>
      <c r="D18" t="s">
        <v>18</v>
      </c>
      <c r="E18" s="1" t="s">
        <v>19</v>
      </c>
      <c r="F18" s="1" t="s">
        <v>0</v>
      </c>
      <c r="G18" t="s">
        <v>20</v>
      </c>
      <c r="H18" t="str">
        <f t="shared" si="0"/>
        <v>HF-DS Revolver Remington 36Cal Close Hills.wav</v>
      </c>
      <c r="I18" s="1" t="s">
        <v>1</v>
      </c>
      <c r="J18" t="s">
        <v>22</v>
      </c>
      <c r="K18" t="str">
        <f t="shared" si="1"/>
        <v>HISTORICAL FIREARMS PISTOL 1862 to 1875 Revolver, 36 calibre cap and ball. Fired in open, hilly landscape. Close perspective, high character, medium tail.</v>
      </c>
      <c r="L18" t="s">
        <v>15</v>
      </c>
      <c r="M18" s="1" t="s">
        <v>14</v>
      </c>
      <c r="N18" s="1"/>
    </row>
    <row r="19" spans="1:14" ht="12.75">
      <c r="A19" t="s">
        <v>41</v>
      </c>
      <c r="B19" s="1" t="s">
        <v>111</v>
      </c>
      <c r="C19" s="1" t="s">
        <v>14</v>
      </c>
      <c r="D19" t="s">
        <v>18</v>
      </c>
      <c r="E19" s="1" t="s">
        <v>19</v>
      </c>
      <c r="F19" s="1" t="s">
        <v>0</v>
      </c>
      <c r="G19" t="s">
        <v>20</v>
      </c>
      <c r="H19" t="str">
        <f t="shared" si="0"/>
        <v>HF-DS Revolver Remington 36Cal Crisp Hills.wav</v>
      </c>
      <c r="I19" s="1" t="s">
        <v>1</v>
      </c>
      <c r="J19" t="s">
        <v>22</v>
      </c>
      <c r="K19" t="str">
        <f t="shared" si="1"/>
        <v>HISTORICAL FIREARMS PISTOL 1862 to 1875 Revolver, 36 calibre cap and ball. Fired in open, hilly landscape. Close perspective, sharp, short and transient oriented. Short tail.</v>
      </c>
      <c r="L19" t="s">
        <v>15</v>
      </c>
      <c r="M19" s="1" t="s">
        <v>14</v>
      </c>
      <c r="N19" s="1"/>
    </row>
    <row r="20" spans="1:14" ht="12.75">
      <c r="A20" t="s">
        <v>42</v>
      </c>
      <c r="B20" s="1" t="s">
        <v>112</v>
      </c>
      <c r="C20" s="1" t="s">
        <v>14</v>
      </c>
      <c r="D20" t="s">
        <v>18</v>
      </c>
      <c r="E20" s="1" t="s">
        <v>19</v>
      </c>
      <c r="F20" s="1" t="s">
        <v>0</v>
      </c>
      <c r="G20" t="s">
        <v>20</v>
      </c>
      <c r="H20" t="str">
        <f t="shared" si="0"/>
        <v>HF-DS Revolver Remington 36Cal Distant Hills.wav</v>
      </c>
      <c r="I20" s="1" t="s">
        <v>1</v>
      </c>
      <c r="J20" t="s">
        <v>16</v>
      </c>
      <c r="K20" t="str">
        <f t="shared" si="1"/>
        <v>HISTORICAL FIREARMS PISTOL 1862 to 1875 Revolver, 36 calibre cap and ball. Fired in open, hilly landscape. Distant perspective, long tail.</v>
      </c>
      <c r="L20" t="s">
        <v>15</v>
      </c>
      <c r="M20" s="1" t="s">
        <v>14</v>
      </c>
      <c r="N20" s="1"/>
    </row>
    <row r="21" spans="1:14" ht="12.75">
      <c r="A21" t="s">
        <v>43</v>
      </c>
      <c r="B21" s="1" t="s">
        <v>113</v>
      </c>
      <c r="C21" s="1" t="s">
        <v>14</v>
      </c>
      <c r="D21" t="s">
        <v>18</v>
      </c>
      <c r="E21" s="1" t="s">
        <v>19</v>
      </c>
      <c r="F21" s="1" t="s">
        <v>0</v>
      </c>
      <c r="G21" t="s">
        <v>20</v>
      </c>
      <c r="H21" t="str">
        <f t="shared" si="0"/>
        <v>HF-DS Revolver Remington 36Cal Huge Hills.wav</v>
      </c>
      <c r="I21" s="1" t="s">
        <v>1</v>
      </c>
      <c r="J21" t="s">
        <v>16</v>
      </c>
      <c r="K21" t="str">
        <f t="shared" si="1"/>
        <v>HISTORICAL FIREARMS PISTOL 1862 to 1875 Revolver, 36 calibre cap and ball. Fired in open, hilly landscape. Medium perspective, large, cinematic sound.</v>
      </c>
      <c r="L21" t="s">
        <v>15</v>
      </c>
      <c r="M21" s="1" t="s">
        <v>14</v>
      </c>
      <c r="N21" s="1"/>
    </row>
    <row r="22" spans="1:14" ht="12.75">
      <c r="A22" t="s">
        <v>44</v>
      </c>
      <c r="B22" s="1" t="s">
        <v>114</v>
      </c>
      <c r="C22" s="1" t="s">
        <v>14</v>
      </c>
      <c r="D22" t="s">
        <v>18</v>
      </c>
      <c r="E22" s="1" t="s">
        <v>19</v>
      </c>
      <c r="F22" s="1" t="s">
        <v>0</v>
      </c>
      <c r="G22" t="s">
        <v>20</v>
      </c>
      <c r="H22" t="str">
        <f t="shared" si="0"/>
        <v>HF-DS Revolver Remington 44Cal Close Hills.wav</v>
      </c>
      <c r="I22" s="1" t="s">
        <v>1</v>
      </c>
      <c r="J22" t="s">
        <v>22</v>
      </c>
      <c r="K22" t="str">
        <f t="shared" si="1"/>
        <v>HISTORICAL FIREARMS PISTOL 1862 to 1875 Revolver, 44 calibre cap and ball. Fired in open, hilly landscape. Close perspective, high character, medium tail.</v>
      </c>
      <c r="L22" t="s">
        <v>15</v>
      </c>
      <c r="M22" s="1" t="s">
        <v>14</v>
      </c>
      <c r="N22" s="1"/>
    </row>
    <row r="23" spans="1:14" ht="12.75">
      <c r="A23" t="s">
        <v>45</v>
      </c>
      <c r="B23" s="1" t="s">
        <v>115</v>
      </c>
      <c r="C23" s="1" t="s">
        <v>14</v>
      </c>
      <c r="D23" t="s">
        <v>18</v>
      </c>
      <c r="E23" s="1" t="s">
        <v>19</v>
      </c>
      <c r="F23" s="1" t="s">
        <v>0</v>
      </c>
      <c r="G23" t="s">
        <v>20</v>
      </c>
      <c r="H23" t="str">
        <f t="shared" si="0"/>
        <v>HF-DS Revolver Remington 44Cal Crisp Hills.wav</v>
      </c>
      <c r="I23" s="1" t="s">
        <v>1</v>
      </c>
      <c r="J23" t="s">
        <v>22</v>
      </c>
      <c r="K23" t="str">
        <f t="shared" si="1"/>
        <v>HISTORICAL FIREARMS PISTOL 1862 to 1875 Revolver, 44 calibre cap and ball. Fired in open, hilly landscape. Close perspective, sharp, short and transient oriented. Short tail.</v>
      </c>
      <c r="L23" t="s">
        <v>15</v>
      </c>
      <c r="M23" s="1" t="s">
        <v>14</v>
      </c>
      <c r="N23" s="1"/>
    </row>
    <row r="24" spans="1:14" ht="12.75">
      <c r="A24" t="s">
        <v>46</v>
      </c>
      <c r="B24" s="1" t="s">
        <v>116</v>
      </c>
      <c r="C24" s="1" t="s">
        <v>14</v>
      </c>
      <c r="D24" t="s">
        <v>18</v>
      </c>
      <c r="E24" s="1" t="s">
        <v>19</v>
      </c>
      <c r="F24" s="1" t="s">
        <v>0</v>
      </c>
      <c r="G24" t="s">
        <v>20</v>
      </c>
      <c r="H24" t="str">
        <f t="shared" si="0"/>
        <v>HF-DS Revolver Remington 44Cal Distant Hills.wav</v>
      </c>
      <c r="I24" s="1" t="s">
        <v>1</v>
      </c>
      <c r="J24" t="s">
        <v>16</v>
      </c>
      <c r="K24" t="str">
        <f t="shared" si="1"/>
        <v>HISTORICAL FIREARMS PISTOL 1862 to 1875 Revolver, 44 calibre cap and ball. Fired in open, hilly landscape. Distant perspective, long tail.</v>
      </c>
      <c r="L24" t="s">
        <v>15</v>
      </c>
      <c r="M24" s="1" t="s">
        <v>14</v>
      </c>
      <c r="N24" s="1"/>
    </row>
    <row r="25" spans="1:14" ht="12.75">
      <c r="A25" t="s">
        <v>47</v>
      </c>
      <c r="B25" s="1" t="s">
        <v>117</v>
      </c>
      <c r="C25" s="1" t="s">
        <v>14</v>
      </c>
      <c r="D25" t="s">
        <v>18</v>
      </c>
      <c r="E25" s="1" t="s">
        <v>19</v>
      </c>
      <c r="F25" s="1" t="s">
        <v>0</v>
      </c>
      <c r="G25" t="s">
        <v>20</v>
      </c>
      <c r="H25" t="str">
        <f t="shared" si="0"/>
        <v>HF-DS Revolver Remington 44Cal Huge Hills.wav</v>
      </c>
      <c r="I25" s="1" t="s">
        <v>1</v>
      </c>
      <c r="J25" t="s">
        <v>16</v>
      </c>
      <c r="K25" t="str">
        <f t="shared" si="1"/>
        <v>HISTORICAL FIREARMS PISTOL 1862 to 1875 Revolver, 44 calibre cap and ball. Fired in open, hilly landscape. Medium perspective, large, cinematic sound.</v>
      </c>
      <c r="L25" t="s">
        <v>15</v>
      </c>
      <c r="M25" s="1" t="s">
        <v>14</v>
      </c>
      <c r="N25" s="1"/>
    </row>
    <row r="26" spans="1:14" ht="12.75">
      <c r="A26" t="s">
        <v>164</v>
      </c>
      <c r="B26" s="1" t="s">
        <v>124</v>
      </c>
      <c r="C26" s="1" t="s">
        <v>14</v>
      </c>
      <c r="D26" t="s">
        <v>18</v>
      </c>
      <c r="E26" s="1" t="s">
        <v>19</v>
      </c>
      <c r="F26" s="1" t="s">
        <v>0</v>
      </c>
      <c r="G26" t="s">
        <v>20</v>
      </c>
      <c r="H26" t="str">
        <f t="shared" si="0"/>
        <v>HF-DS Rifle 4 Gauge Elephant Gun Close Stone Pit.wav</v>
      </c>
      <c r="I26" s="1" t="s">
        <v>1</v>
      </c>
      <c r="J26" t="s">
        <v>22</v>
      </c>
      <c r="K26" t="str">
        <f t="shared" si="1"/>
        <v>HISTORICAL FIREARMS MUZZLE LOADER 1850 to 1941. Fired in stone pit into open landscape. Close perspective, high character, medium tail.</v>
      </c>
      <c r="L26" t="s">
        <v>15</v>
      </c>
      <c r="M26" s="1" t="s">
        <v>14</v>
      </c>
      <c r="N26" s="1"/>
    </row>
    <row r="27" spans="1:14" ht="12.75">
      <c r="A27" t="s">
        <v>165</v>
      </c>
      <c r="B27" s="1" t="s">
        <v>125</v>
      </c>
      <c r="C27" s="1" t="s">
        <v>14</v>
      </c>
      <c r="D27" t="s">
        <v>18</v>
      </c>
      <c r="E27" s="1" t="s">
        <v>19</v>
      </c>
      <c r="F27" s="1" t="s">
        <v>0</v>
      </c>
      <c r="G27" t="s">
        <v>20</v>
      </c>
      <c r="H27" t="str">
        <f t="shared" si="0"/>
        <v>HF-DS Rifle 4 Gauge Elephant Gun Crisp Stone Pit.wav</v>
      </c>
      <c r="I27" s="1" t="s">
        <v>1</v>
      </c>
      <c r="J27" t="s">
        <v>22</v>
      </c>
      <c r="K27" t="str">
        <f t="shared" si="1"/>
        <v>HISTORICAL FIREARMS MUZZLE LOADER 1850 to 1941. Fired in stone pit into open landscape. Close perspective, sharp, short and transient oriented. Short tail.</v>
      </c>
      <c r="L27" t="s">
        <v>15</v>
      </c>
      <c r="M27" s="1" t="s">
        <v>14</v>
      </c>
      <c r="N27" s="1"/>
    </row>
    <row r="28" spans="1:14" ht="12.75">
      <c r="A28" t="s">
        <v>166</v>
      </c>
      <c r="B28" s="1" t="s">
        <v>126</v>
      </c>
      <c r="C28" s="1" t="s">
        <v>14</v>
      </c>
      <c r="D28" t="s">
        <v>18</v>
      </c>
      <c r="E28" s="1" t="s">
        <v>19</v>
      </c>
      <c r="F28" s="1" t="s">
        <v>0</v>
      </c>
      <c r="G28" t="s">
        <v>20</v>
      </c>
      <c r="H28" t="str">
        <f t="shared" si="0"/>
        <v>HF-DS Rifle 4 Gauge Elephant Gun Distant Stone Pit.wav</v>
      </c>
      <c r="I28" s="1" t="s">
        <v>1</v>
      </c>
      <c r="J28" t="s">
        <v>16</v>
      </c>
      <c r="K28" t="str">
        <f t="shared" si="1"/>
        <v>HISTORICAL FIREARMS MUZZLE LOADER 1850 to 1941. Fired in stone pit into open landscape. Distant perspective, long tail.</v>
      </c>
      <c r="L28" t="s">
        <v>15</v>
      </c>
      <c r="M28" s="1" t="s">
        <v>14</v>
      </c>
      <c r="N28" s="1"/>
    </row>
    <row r="29" spans="1:14" ht="12.75">
      <c r="A29" t="s">
        <v>167</v>
      </c>
      <c r="B29" s="1" t="s">
        <v>127</v>
      </c>
      <c r="C29" s="1" t="s">
        <v>14</v>
      </c>
      <c r="D29" t="s">
        <v>18</v>
      </c>
      <c r="E29" s="1" t="s">
        <v>19</v>
      </c>
      <c r="F29" s="1" t="s">
        <v>0</v>
      </c>
      <c r="G29" t="s">
        <v>20</v>
      </c>
      <c r="H29" t="str">
        <f t="shared" si="0"/>
        <v>HF-DS Rifle 4 Gauge Elephant Gun Huge Stone Pit.wav</v>
      </c>
      <c r="I29" s="1" t="s">
        <v>1</v>
      </c>
      <c r="J29" t="s">
        <v>16</v>
      </c>
      <c r="K29" t="str">
        <f t="shared" si="1"/>
        <v>HISTORICAL FIREARMS MUZZLE LOADER 1850 to 1941. Fired in stone pit into open landscape. Medium perspective, large, cinematic sound.</v>
      </c>
      <c r="L29" t="s">
        <v>15</v>
      </c>
      <c r="M29" s="1" t="s">
        <v>14</v>
      </c>
      <c r="N29" s="1"/>
    </row>
    <row r="30" spans="1:14" ht="12.75">
      <c r="A30" t="s">
        <v>48</v>
      </c>
      <c r="B30" s="1" t="s">
        <v>128</v>
      </c>
      <c r="C30" s="1" t="s">
        <v>14</v>
      </c>
      <c r="D30" t="s">
        <v>18</v>
      </c>
      <c r="E30" s="1" t="s">
        <v>19</v>
      </c>
      <c r="F30" s="1" t="s">
        <v>0</v>
      </c>
      <c r="G30" t="s">
        <v>20</v>
      </c>
      <c r="H30" t="str">
        <f t="shared" si="0"/>
        <v>HF-DS Rifle Enfield Free Rifle Close Hills.wav</v>
      </c>
      <c r="I30" s="1" t="s">
        <v>1</v>
      </c>
      <c r="J30" t="s">
        <v>22</v>
      </c>
      <c r="K30" t="str">
        <f t="shared" si="1"/>
        <v>HISTORICAL FIREARMS MUZZLE LOADER, 45 calibre. Fired in open, hilly landscape. Close perspective, high character, medium tail.</v>
      </c>
      <c r="L30" t="s">
        <v>15</v>
      </c>
      <c r="M30" s="1" t="s">
        <v>14</v>
      </c>
      <c r="N30" s="1"/>
    </row>
    <row r="31" spans="1:14" ht="12.75">
      <c r="A31" t="s">
        <v>49</v>
      </c>
      <c r="B31" s="1" t="s">
        <v>129</v>
      </c>
      <c r="C31" s="1" t="s">
        <v>14</v>
      </c>
      <c r="D31" t="s">
        <v>18</v>
      </c>
      <c r="E31" s="1" t="s">
        <v>19</v>
      </c>
      <c r="F31" s="1" t="s">
        <v>0</v>
      </c>
      <c r="G31" t="s">
        <v>20</v>
      </c>
      <c r="H31" t="str">
        <f t="shared" si="0"/>
        <v>HF-DS Rifle Enfield Free Rifle Crisp Hills.wav</v>
      </c>
      <c r="I31" s="1" t="s">
        <v>1</v>
      </c>
      <c r="J31" t="s">
        <v>22</v>
      </c>
      <c r="K31" t="str">
        <f t="shared" si="1"/>
        <v>HISTORICAL FIREARMS MUZZLE LOADER, 45 calibre. Fired in open, hilly landscape. Close perspective, sharp, short and transient oriented. Short tail.</v>
      </c>
      <c r="L31" t="s">
        <v>15</v>
      </c>
      <c r="M31" s="1" t="s">
        <v>14</v>
      </c>
      <c r="N31" s="1"/>
    </row>
    <row r="32" spans="1:14" ht="12.75">
      <c r="A32" t="s">
        <v>50</v>
      </c>
      <c r="B32" s="1" t="s">
        <v>130</v>
      </c>
      <c r="C32" s="1" t="s">
        <v>14</v>
      </c>
      <c r="D32" t="s">
        <v>18</v>
      </c>
      <c r="E32" s="1" t="s">
        <v>19</v>
      </c>
      <c r="F32" s="1" t="s">
        <v>0</v>
      </c>
      <c r="G32" t="s">
        <v>20</v>
      </c>
      <c r="H32" t="str">
        <f t="shared" si="0"/>
        <v>HF-DS Rifle Enfield Free Rifle Distant Hills.wav</v>
      </c>
      <c r="I32" s="1" t="s">
        <v>1</v>
      </c>
      <c r="J32" t="s">
        <v>23</v>
      </c>
      <c r="K32" t="str">
        <f t="shared" si="1"/>
        <v>HISTORICAL FIREARMS MUZZLE LOADER, 45 calibre. Fired in open, hilly landscape. Distant perspective, long tail.</v>
      </c>
      <c r="L32" t="s">
        <v>15</v>
      </c>
      <c r="M32" s="1" t="s">
        <v>14</v>
      </c>
      <c r="N32" s="1"/>
    </row>
    <row r="33" spans="1:14" ht="12.75">
      <c r="A33" t="s">
        <v>51</v>
      </c>
      <c r="B33" s="1" t="s">
        <v>131</v>
      </c>
      <c r="C33" s="1" t="s">
        <v>14</v>
      </c>
      <c r="D33" t="s">
        <v>18</v>
      </c>
      <c r="E33" s="1" t="s">
        <v>19</v>
      </c>
      <c r="F33" s="1" t="s">
        <v>0</v>
      </c>
      <c r="G33" t="s">
        <v>20</v>
      </c>
      <c r="H33" t="str">
        <f t="shared" si="0"/>
        <v>HF-DS Rifle Enfield Free Rifle Huge Hills.wav</v>
      </c>
      <c r="I33" s="1" t="s">
        <v>1</v>
      </c>
      <c r="J33" t="s">
        <v>16</v>
      </c>
      <c r="K33" t="str">
        <f t="shared" si="1"/>
        <v>HISTORICAL FIREARMS MUZZLE LOADER, 45 calibre. Fired in open, hilly landscape. Medium perspective, large, cinematic sound.</v>
      </c>
      <c r="L33" t="s">
        <v>15</v>
      </c>
      <c r="M33" s="1" t="s">
        <v>14</v>
      </c>
      <c r="N33" s="1"/>
    </row>
    <row r="34" spans="1:14" ht="12.75">
      <c r="A34" t="s">
        <v>52</v>
      </c>
      <c r="B34" s="1" t="s">
        <v>132</v>
      </c>
      <c r="C34" s="1" t="s">
        <v>14</v>
      </c>
      <c r="D34" t="s">
        <v>18</v>
      </c>
      <c r="E34" s="1" t="s">
        <v>19</v>
      </c>
      <c r="F34" s="1" t="s">
        <v>0</v>
      </c>
      <c r="G34" t="s">
        <v>20</v>
      </c>
      <c r="H34" t="str">
        <f t="shared" si="0"/>
        <v>HF-DS Rifle Enfield Musketoon Close Hills.wav</v>
      </c>
      <c r="I34" s="1" t="s">
        <v>1</v>
      </c>
      <c r="J34" t="s">
        <v>22</v>
      </c>
      <c r="K34" t="str">
        <f t="shared" si="1"/>
        <v>HISTORICAL FIREARMS MUZZLE LOADER 1861, 58 calibre. Fired in open, hilly landscape. Close perspective, high character, medium tail.</v>
      </c>
      <c r="L34" t="s">
        <v>15</v>
      </c>
      <c r="M34" s="1" t="s">
        <v>14</v>
      </c>
      <c r="N34" s="1"/>
    </row>
    <row r="35" spans="1:14" ht="12.75">
      <c r="A35" t="s">
        <v>53</v>
      </c>
      <c r="B35" s="1" t="s">
        <v>133</v>
      </c>
      <c r="C35" s="1" t="s">
        <v>14</v>
      </c>
      <c r="D35" t="s">
        <v>18</v>
      </c>
      <c r="E35" s="1" t="s">
        <v>19</v>
      </c>
      <c r="F35" s="1" t="s">
        <v>0</v>
      </c>
      <c r="G35" t="s">
        <v>20</v>
      </c>
      <c r="H35" t="str">
        <f t="shared" si="0"/>
        <v>HF-DS Rifle Enfield Musketoon Crisp Hills.wav</v>
      </c>
      <c r="I35" s="1" t="s">
        <v>1</v>
      </c>
      <c r="J35" t="s">
        <v>22</v>
      </c>
      <c r="K35" t="str">
        <f t="shared" si="1"/>
        <v>HISTORICAL FIREARMS MUZZLE LOADER 1861, 58 calibre. Fired in open, hilly landscape. Close perspective, sharp, short and transient oriented. Short tail.</v>
      </c>
      <c r="L35" t="s">
        <v>15</v>
      </c>
      <c r="M35" s="1" t="s">
        <v>14</v>
      </c>
      <c r="N35" s="1"/>
    </row>
    <row r="36" spans="1:14" ht="12.75">
      <c r="A36" t="s">
        <v>54</v>
      </c>
      <c r="B36" s="1" t="s">
        <v>134</v>
      </c>
      <c r="C36" s="1" t="s">
        <v>14</v>
      </c>
      <c r="D36" t="s">
        <v>18</v>
      </c>
      <c r="E36" s="1" t="s">
        <v>19</v>
      </c>
      <c r="F36" s="1" t="s">
        <v>0</v>
      </c>
      <c r="G36" t="s">
        <v>20</v>
      </c>
      <c r="H36" t="str">
        <f t="shared" si="0"/>
        <v>HF-DS Rifle Enfield Musketoon Distant Hills.wav</v>
      </c>
      <c r="I36" s="1" t="s">
        <v>1</v>
      </c>
      <c r="J36" t="s">
        <v>16</v>
      </c>
      <c r="K36" t="str">
        <f t="shared" si="1"/>
        <v>HISTORICAL FIREARMS MUZZLE LOADER 1861, 58 calibre. Fired in open, hilly landscape. Distant perspective, long tail.</v>
      </c>
      <c r="L36" t="s">
        <v>15</v>
      </c>
      <c r="M36" s="1" t="s">
        <v>14</v>
      </c>
      <c r="N36" s="1"/>
    </row>
    <row r="37" spans="1:14" ht="12.75">
      <c r="A37" t="s">
        <v>55</v>
      </c>
      <c r="B37" s="1" t="s">
        <v>135</v>
      </c>
      <c r="C37" s="1" t="s">
        <v>14</v>
      </c>
      <c r="D37" t="s">
        <v>18</v>
      </c>
      <c r="E37" s="1" t="s">
        <v>19</v>
      </c>
      <c r="F37" s="1" t="s">
        <v>0</v>
      </c>
      <c r="G37" t="s">
        <v>20</v>
      </c>
      <c r="H37" t="str">
        <f t="shared" si="0"/>
        <v>HF-DS Rifle Enfield Musketoon Huge Hills.wav</v>
      </c>
      <c r="I37" s="1" t="s">
        <v>1</v>
      </c>
      <c r="J37" t="s">
        <v>16</v>
      </c>
      <c r="K37" t="str">
        <f t="shared" si="1"/>
        <v>HISTORICAL FIREARMS MUZZLE LOADER 1861, 58 calibre. Fired in open, hilly landscape. Medium perspective, large, cinematic sound.</v>
      </c>
      <c r="L37" t="s">
        <v>15</v>
      </c>
      <c r="M37" s="1" t="s">
        <v>14</v>
      </c>
      <c r="N37" s="1"/>
    </row>
    <row r="38" spans="1:14" ht="12.75">
      <c r="A38" t="s">
        <v>56</v>
      </c>
      <c r="B38" s="1" t="s">
        <v>136</v>
      </c>
      <c r="C38" s="1" t="s">
        <v>14</v>
      </c>
      <c r="D38" t="s">
        <v>18</v>
      </c>
      <c r="E38" s="1" t="s">
        <v>19</v>
      </c>
      <c r="F38" s="1" t="s">
        <v>0</v>
      </c>
      <c r="G38" t="s">
        <v>20</v>
      </c>
      <c r="H38" t="str">
        <f t="shared" si="0"/>
        <v>HF-DS Rifle French Military Flint Lock Close Hills.wav</v>
      </c>
      <c r="I38" s="1" t="s">
        <v>1</v>
      </c>
      <c r="J38" t="s">
        <v>22</v>
      </c>
      <c r="K38" t="str">
        <f t="shared" si="1"/>
        <v>HISTORICAL FIREARMS MUZZLE LOADER 1660 to 1840, 72 calibre. Fired in open, hilly landscape. Close perspective, high character, medium tail.</v>
      </c>
      <c r="L38" t="s">
        <v>15</v>
      </c>
      <c r="M38" s="1" t="s">
        <v>14</v>
      </c>
      <c r="N38" s="1"/>
    </row>
    <row r="39" spans="1:14" ht="12.75">
      <c r="A39" t="s">
        <v>57</v>
      </c>
      <c r="B39" s="1" t="s">
        <v>137</v>
      </c>
      <c r="C39" s="1" t="s">
        <v>14</v>
      </c>
      <c r="D39" t="s">
        <v>18</v>
      </c>
      <c r="E39" s="1" t="s">
        <v>19</v>
      </c>
      <c r="F39" s="1" t="s">
        <v>0</v>
      </c>
      <c r="G39" t="s">
        <v>20</v>
      </c>
      <c r="H39" t="str">
        <f t="shared" si="0"/>
        <v>HF-DS Rifle French Military Flint Lock Crisp Hills.wav</v>
      </c>
      <c r="I39" s="1" t="s">
        <v>1</v>
      </c>
      <c r="J39" t="s">
        <v>22</v>
      </c>
      <c r="K39" t="str">
        <f t="shared" si="1"/>
        <v>HISTORICAL FIREARMS MUZZLE LOADER 1660 to 1840, 72 calibre. Fired in open, hilly landscape. Close perspective, sharp, short and transient oriented. Short tail.</v>
      </c>
      <c r="L39" t="s">
        <v>15</v>
      </c>
      <c r="M39" s="1" t="s">
        <v>14</v>
      </c>
      <c r="N39" s="1"/>
    </row>
    <row r="40" spans="1:14" ht="12.75">
      <c r="A40" t="s">
        <v>58</v>
      </c>
      <c r="B40" s="1" t="s">
        <v>138</v>
      </c>
      <c r="C40" s="1" t="s">
        <v>14</v>
      </c>
      <c r="D40" t="s">
        <v>18</v>
      </c>
      <c r="E40" s="1" t="s">
        <v>19</v>
      </c>
      <c r="F40" s="1" t="s">
        <v>0</v>
      </c>
      <c r="G40" t="s">
        <v>20</v>
      </c>
      <c r="H40" t="str">
        <f t="shared" si="0"/>
        <v>HF-DS Rifle French Military Flint Lock Distant Hills.wav</v>
      </c>
      <c r="I40" s="1" t="s">
        <v>1</v>
      </c>
      <c r="J40" t="s">
        <v>23</v>
      </c>
      <c r="K40" t="str">
        <f t="shared" si="1"/>
        <v>HISTORICAL FIREARMS MUZZLE LOADER 1660 to 1840, 72 calibre. Fired in open, hilly landscape. Distant perspective, long tail.</v>
      </c>
      <c r="L40" t="s">
        <v>15</v>
      </c>
      <c r="M40" s="1" t="s">
        <v>14</v>
      </c>
      <c r="N40" s="1"/>
    </row>
    <row r="41" spans="1:14" ht="12.75">
      <c r="A41" t="s">
        <v>59</v>
      </c>
      <c r="B41" s="1" t="s">
        <v>139</v>
      </c>
      <c r="C41" s="1" t="s">
        <v>14</v>
      </c>
      <c r="D41" t="s">
        <v>18</v>
      </c>
      <c r="E41" s="1" t="s">
        <v>19</v>
      </c>
      <c r="F41" s="1" t="s">
        <v>0</v>
      </c>
      <c r="G41" t="s">
        <v>20</v>
      </c>
      <c r="H41" t="str">
        <f t="shared" si="0"/>
        <v>HF-DS Rifle French Military Flint Lock Huge Hills.wav</v>
      </c>
      <c r="I41" s="1" t="s">
        <v>1</v>
      </c>
      <c r="J41" t="s">
        <v>16</v>
      </c>
      <c r="K41" t="str">
        <f t="shared" si="1"/>
        <v>HISTORICAL FIREARMS MUZZLE LOADER 1660 to 1840, 72 calibre. Fired in open, hilly landscape. Medium perspective, large, cinematic sound.</v>
      </c>
      <c r="L41" t="s">
        <v>15</v>
      </c>
      <c r="M41" s="1" t="s">
        <v>14</v>
      </c>
      <c r="N41" s="1"/>
    </row>
    <row r="42" spans="1:14" ht="12.75">
      <c r="A42" t="s">
        <v>60</v>
      </c>
      <c r="B42" s="1" t="s">
        <v>140</v>
      </c>
      <c r="C42" s="1" t="s">
        <v>14</v>
      </c>
      <c r="D42" t="s">
        <v>18</v>
      </c>
      <c r="E42" s="1" t="s">
        <v>19</v>
      </c>
      <c r="F42" s="1" t="s">
        <v>0</v>
      </c>
      <c r="G42" t="s">
        <v>20</v>
      </c>
      <c r="H42" t="str">
        <f t="shared" si="0"/>
        <v>HF-DS Rifle Kodiak Close Stone Pit.wav</v>
      </c>
      <c r="I42" s="1" t="s">
        <v>1</v>
      </c>
      <c r="J42" t="s">
        <v>22</v>
      </c>
      <c r="K42" t="str">
        <f t="shared" si="1"/>
        <v>HISTORICAL FIREARMS MUZZLE LOADER 19th centuray, 58 calibre. Fired in stone pit into open landscape. Close perspective, high character, medium tail.</v>
      </c>
      <c r="L42" t="s">
        <v>15</v>
      </c>
      <c r="M42" s="1" t="s">
        <v>14</v>
      </c>
      <c r="N42" s="1"/>
    </row>
    <row r="43" spans="1:14" ht="12.75">
      <c r="A43" t="s">
        <v>61</v>
      </c>
      <c r="B43" s="1" t="s">
        <v>141</v>
      </c>
      <c r="C43" s="1" t="s">
        <v>14</v>
      </c>
      <c r="D43" t="s">
        <v>18</v>
      </c>
      <c r="E43" s="1" t="s">
        <v>19</v>
      </c>
      <c r="F43" s="1" t="s">
        <v>0</v>
      </c>
      <c r="G43" t="s">
        <v>20</v>
      </c>
      <c r="H43" t="str">
        <f t="shared" si="0"/>
        <v>HF-DS Rifle Kodiak Crisp Stone Pit.wav</v>
      </c>
      <c r="I43" s="1" t="s">
        <v>1</v>
      </c>
      <c r="J43" t="s">
        <v>22</v>
      </c>
      <c r="K43" t="str">
        <f t="shared" si="1"/>
        <v>HISTORICAL FIREARMS MUZZLE LOADER 19th centuray, 58 calibre. Fired in stone pit into open landscape. Close perspective, sharp, short and transient oriented. Short tail.</v>
      </c>
      <c r="L43" t="s">
        <v>15</v>
      </c>
      <c r="M43" s="1" t="s">
        <v>14</v>
      </c>
      <c r="N43" s="1"/>
    </row>
    <row r="44" spans="1:14" ht="12.75">
      <c r="A44" t="s">
        <v>62</v>
      </c>
      <c r="B44" s="1" t="s">
        <v>142</v>
      </c>
      <c r="C44" s="1" t="s">
        <v>14</v>
      </c>
      <c r="D44" t="s">
        <v>18</v>
      </c>
      <c r="E44" s="1" t="s">
        <v>19</v>
      </c>
      <c r="F44" s="1" t="s">
        <v>0</v>
      </c>
      <c r="G44" t="s">
        <v>20</v>
      </c>
      <c r="H44" t="str">
        <f t="shared" si="0"/>
        <v>HF-DS Rifle Kodiak Distant Stone Pit.wav</v>
      </c>
      <c r="I44" s="1" t="s">
        <v>1</v>
      </c>
      <c r="J44" t="s">
        <v>23</v>
      </c>
      <c r="K44" t="str">
        <f t="shared" si="1"/>
        <v>HISTORICAL FIREARMS MUZZLE LOADER 19th centuray, 58 calibre. Fired in stone pit into open landscape. Distant perspective, long tail.</v>
      </c>
      <c r="L44" t="s">
        <v>15</v>
      </c>
      <c r="M44" s="1" t="s">
        <v>14</v>
      </c>
      <c r="N44" s="1"/>
    </row>
    <row r="45" spans="1:14" ht="12.75">
      <c r="A45" t="s">
        <v>63</v>
      </c>
      <c r="B45" s="1" t="s">
        <v>143</v>
      </c>
      <c r="C45" s="1" t="s">
        <v>14</v>
      </c>
      <c r="D45" t="s">
        <v>18</v>
      </c>
      <c r="E45" s="1" t="s">
        <v>19</v>
      </c>
      <c r="F45" s="1" t="s">
        <v>0</v>
      </c>
      <c r="G45" t="s">
        <v>20</v>
      </c>
      <c r="H45" t="str">
        <f t="shared" si="0"/>
        <v>HF-DS Rifle Kodiak Huge Stone Pit.wav</v>
      </c>
      <c r="I45" s="1" t="s">
        <v>1</v>
      </c>
      <c r="J45" t="s">
        <v>16</v>
      </c>
      <c r="K45" t="str">
        <f t="shared" si="1"/>
        <v>HISTORICAL FIREARMS MUZZLE LOADER 19th centuray, 58 calibre. Fired in stone pit into open landscape. Medium perspective, large, cinematic sound.</v>
      </c>
      <c r="L45" t="s">
        <v>15</v>
      </c>
      <c r="M45" s="1" t="s">
        <v>14</v>
      </c>
      <c r="N45" s="1"/>
    </row>
    <row r="46" spans="1:14" ht="12.75">
      <c r="A46" t="s">
        <v>64</v>
      </c>
      <c r="B46" s="1" t="s">
        <v>144</v>
      </c>
      <c r="C46" s="1" t="s">
        <v>14</v>
      </c>
      <c r="D46" t="s">
        <v>18</v>
      </c>
      <c r="E46" s="1" t="s">
        <v>19</v>
      </c>
      <c r="F46" s="1" t="s">
        <v>0</v>
      </c>
      <c r="G46" t="s">
        <v>20</v>
      </c>
      <c r="H46" t="str">
        <f t="shared" si="0"/>
        <v>HF-DS Rifle Lyman Kentucky Close Hills.wav</v>
      </c>
      <c r="I46" s="1" t="s">
        <v>1</v>
      </c>
      <c r="J46" t="s">
        <v>22</v>
      </c>
      <c r="K46" t="str">
        <f t="shared" si="1"/>
        <v>HISTORICAL FIREARMS MUZZLE LOADER 1730 to 1850, 54 calibre. Fired in open, hilly landscape. Close perspective, high character, medium tail.</v>
      </c>
      <c r="L46" t="s">
        <v>15</v>
      </c>
      <c r="M46" s="1" t="s">
        <v>14</v>
      </c>
      <c r="N46" s="1"/>
    </row>
    <row r="47" spans="1:14" ht="12.75">
      <c r="A47" t="s">
        <v>65</v>
      </c>
      <c r="B47" s="1" t="s">
        <v>145</v>
      </c>
      <c r="C47" s="1" t="s">
        <v>14</v>
      </c>
      <c r="D47" t="s">
        <v>18</v>
      </c>
      <c r="E47" s="1" t="s">
        <v>19</v>
      </c>
      <c r="F47" s="1" t="s">
        <v>0</v>
      </c>
      <c r="G47" t="s">
        <v>20</v>
      </c>
      <c r="H47" t="str">
        <f t="shared" si="0"/>
        <v>HF-DS Rifle Lyman Kentucky Crisp Hills.wav</v>
      </c>
      <c r="I47" s="1" t="s">
        <v>1</v>
      </c>
      <c r="J47" t="s">
        <v>22</v>
      </c>
      <c r="K47" t="str">
        <f t="shared" si="1"/>
        <v>HISTORICAL FIREARMS MUZZLE LOADER 1730 to 1850, 54 calibre. Fired in open, hilly landscape. Close perspective, sharp, short and transient oriented. Short tail.</v>
      </c>
      <c r="L47" t="s">
        <v>15</v>
      </c>
      <c r="M47" s="1" t="s">
        <v>14</v>
      </c>
      <c r="N47" s="1"/>
    </row>
    <row r="48" spans="1:14" ht="12.75">
      <c r="A48" t="s">
        <v>66</v>
      </c>
      <c r="B48" s="1" t="s">
        <v>146</v>
      </c>
      <c r="C48" s="1" t="s">
        <v>14</v>
      </c>
      <c r="D48" t="s">
        <v>18</v>
      </c>
      <c r="E48" s="1" t="s">
        <v>19</v>
      </c>
      <c r="F48" s="1" t="s">
        <v>0</v>
      </c>
      <c r="G48" t="s">
        <v>20</v>
      </c>
      <c r="H48" t="str">
        <f t="shared" si="0"/>
        <v>HF-DS Rifle Lyman Kentucky Distant Hills.wav</v>
      </c>
      <c r="I48" s="1" t="s">
        <v>1</v>
      </c>
      <c r="J48" t="s">
        <v>23</v>
      </c>
      <c r="K48" t="str">
        <f t="shared" si="1"/>
        <v>HISTORICAL FIREARMS MUZZLE LOADER 1730 to 1850, 54 calibre. Fired in open, hilly landscape. Distant perspective, long tail.</v>
      </c>
      <c r="L48" t="s">
        <v>15</v>
      </c>
      <c r="M48" s="1" t="s">
        <v>14</v>
      </c>
      <c r="N48" s="1"/>
    </row>
    <row r="49" spans="1:14" ht="12.75">
      <c r="A49" t="s">
        <v>67</v>
      </c>
      <c r="B49" s="1" t="s">
        <v>147</v>
      </c>
      <c r="C49" s="1" t="s">
        <v>14</v>
      </c>
      <c r="D49" t="s">
        <v>18</v>
      </c>
      <c r="E49" s="1" t="s">
        <v>19</v>
      </c>
      <c r="F49" s="1" t="s">
        <v>0</v>
      </c>
      <c r="G49" t="s">
        <v>20</v>
      </c>
      <c r="H49" t="str">
        <f t="shared" si="0"/>
        <v>HF-DS Rifle Lyman Kentucky Huge Hills.wav</v>
      </c>
      <c r="I49" s="1" t="s">
        <v>1</v>
      </c>
      <c r="J49" t="s">
        <v>16</v>
      </c>
      <c r="K49" t="str">
        <f t="shared" si="1"/>
        <v>HISTORICAL FIREARMS MUZZLE LOADER 1730 to 1850, 54 calibre. Fired in open, hilly landscape. Medium perspective, large, cinematic sound.</v>
      </c>
      <c r="L49" t="s">
        <v>15</v>
      </c>
      <c r="M49" s="1" t="s">
        <v>14</v>
      </c>
      <c r="N49" s="1"/>
    </row>
    <row r="50" spans="1:14" ht="12.75">
      <c r="A50" t="s">
        <v>68</v>
      </c>
      <c r="B50" s="1" t="s">
        <v>148</v>
      </c>
      <c r="C50" s="1" t="s">
        <v>14</v>
      </c>
      <c r="D50" t="s">
        <v>18</v>
      </c>
      <c r="E50" s="1" t="s">
        <v>19</v>
      </c>
      <c r="F50" s="1" t="s">
        <v>0</v>
      </c>
      <c r="G50" t="s">
        <v>20</v>
      </c>
      <c r="H50" t="str">
        <f t="shared" si="0"/>
        <v>HF-DS Rifle Pattern Enfield Close Hills.wav</v>
      </c>
      <c r="I50" s="1" t="s">
        <v>1</v>
      </c>
      <c r="J50" t="s">
        <v>22</v>
      </c>
      <c r="K50" t="str">
        <f t="shared" si="1"/>
        <v>HISTORICAL FIREARMS MUZZLE LOADER 1853 to 1871, 577 calibre. Fired in open, hilly landscape. Close perspective, high character, medium tail.</v>
      </c>
      <c r="L50" t="s">
        <v>15</v>
      </c>
      <c r="M50" s="1" t="s">
        <v>14</v>
      </c>
      <c r="N50" s="1"/>
    </row>
    <row r="51" spans="1:14" ht="12.75">
      <c r="A51" t="s">
        <v>69</v>
      </c>
      <c r="B51" s="1" t="s">
        <v>149</v>
      </c>
      <c r="C51" s="1" t="s">
        <v>14</v>
      </c>
      <c r="D51" t="s">
        <v>18</v>
      </c>
      <c r="E51" s="1" t="s">
        <v>19</v>
      </c>
      <c r="F51" s="1" t="s">
        <v>0</v>
      </c>
      <c r="G51" t="s">
        <v>20</v>
      </c>
      <c r="H51" t="str">
        <f t="shared" si="0"/>
        <v>HF-DS Rifle Pattern Enfield Crisp Hills.wav</v>
      </c>
      <c r="I51" s="1" t="s">
        <v>1</v>
      </c>
      <c r="J51" t="s">
        <v>22</v>
      </c>
      <c r="K51" t="str">
        <f t="shared" si="1"/>
        <v>HISTORICAL FIREARMS MUZZLE LOADER 1853 to 1871, 577 calibre. Fired in open, hilly landscape. Close perspective, sharp, short and transient oriented. Short tail.</v>
      </c>
      <c r="L51" t="s">
        <v>15</v>
      </c>
      <c r="M51" s="1" t="s">
        <v>14</v>
      </c>
      <c r="N51" s="1"/>
    </row>
    <row r="52" spans="1:14" ht="12.75">
      <c r="A52" t="s">
        <v>70</v>
      </c>
      <c r="B52" s="1" t="s">
        <v>150</v>
      </c>
      <c r="C52" s="1" t="s">
        <v>14</v>
      </c>
      <c r="D52" t="s">
        <v>18</v>
      </c>
      <c r="E52" s="1" t="s">
        <v>19</v>
      </c>
      <c r="F52" s="1" t="s">
        <v>0</v>
      </c>
      <c r="G52" t="s">
        <v>20</v>
      </c>
      <c r="H52" t="str">
        <f t="shared" si="0"/>
        <v>HF-DS Rifle Pattern Enfield Distant Hills.wav</v>
      </c>
      <c r="I52" s="1" t="s">
        <v>1</v>
      </c>
      <c r="J52" t="s">
        <v>23</v>
      </c>
      <c r="K52" t="str">
        <f t="shared" si="1"/>
        <v>HISTORICAL FIREARMS MUZZLE LOADER 1853 to 1871, 577 calibre. Fired in open, hilly landscape. Distant perspective, long tail.</v>
      </c>
      <c r="L52" t="s">
        <v>15</v>
      </c>
      <c r="M52" s="1" t="s">
        <v>14</v>
      </c>
      <c r="N52" s="1"/>
    </row>
    <row r="53" spans="1:14" ht="12.75">
      <c r="A53" t="s">
        <v>71</v>
      </c>
      <c r="B53" s="1" t="s">
        <v>151</v>
      </c>
      <c r="C53" s="1" t="s">
        <v>14</v>
      </c>
      <c r="D53" t="s">
        <v>18</v>
      </c>
      <c r="E53" s="1" t="s">
        <v>19</v>
      </c>
      <c r="F53" s="1" t="s">
        <v>0</v>
      </c>
      <c r="G53" t="s">
        <v>20</v>
      </c>
      <c r="H53" t="str">
        <f t="shared" si="0"/>
        <v>HF-DS Rifle Pattern Enfield Huge Hills.wav</v>
      </c>
      <c r="I53" s="1" t="s">
        <v>1</v>
      </c>
      <c r="J53" t="s">
        <v>16</v>
      </c>
      <c r="K53" t="str">
        <f t="shared" si="1"/>
        <v>HISTORICAL FIREARMS MUZZLE LOADER 1853 to 1871, 577 calibre. Fired in open, hilly landscape. Medium perspective, large, cinematic sound.</v>
      </c>
      <c r="L53" t="s">
        <v>15</v>
      </c>
      <c r="M53" s="1" t="s">
        <v>14</v>
      </c>
      <c r="N53" s="1"/>
    </row>
    <row r="54" spans="1:14" ht="12.75">
      <c r="A54" t="s">
        <v>72</v>
      </c>
      <c r="B54" s="1" t="s">
        <v>152</v>
      </c>
      <c r="C54" s="1" t="s">
        <v>14</v>
      </c>
      <c r="D54" t="s">
        <v>18</v>
      </c>
      <c r="E54" s="1" t="s">
        <v>19</v>
      </c>
      <c r="F54" s="1" t="s">
        <v>0</v>
      </c>
      <c r="G54" t="s">
        <v>20</v>
      </c>
      <c r="H54" t="str">
        <f t="shared" si="0"/>
        <v>HF-DS Rifle Remington Rolling Block Close Stone Pit.wav</v>
      </c>
      <c r="I54" s="1" t="s">
        <v>1</v>
      </c>
      <c r="J54" t="s">
        <v>22</v>
      </c>
      <c r="K54" t="str">
        <f t="shared" si="1"/>
        <v>HISTORICAL FIREARMS MUZZLE LOADER 1860 to 1910, 50 calibre. Fired in stone pit into open landscape. Close perspective, high character, medium tail.</v>
      </c>
      <c r="L54" t="s">
        <v>15</v>
      </c>
      <c r="M54" s="1" t="s">
        <v>14</v>
      </c>
      <c r="N54" s="1"/>
    </row>
    <row r="55" spans="1:14" ht="12.75">
      <c r="A55" t="s">
        <v>73</v>
      </c>
      <c r="B55" s="1" t="s">
        <v>153</v>
      </c>
      <c r="C55" s="1" t="s">
        <v>14</v>
      </c>
      <c r="D55" t="s">
        <v>18</v>
      </c>
      <c r="E55" s="1" t="s">
        <v>19</v>
      </c>
      <c r="F55" s="1" t="s">
        <v>0</v>
      </c>
      <c r="G55" t="s">
        <v>20</v>
      </c>
      <c r="H55" t="str">
        <f t="shared" si="0"/>
        <v>HF-DS Rifle Remington Rolling Block Crisp Stone Pit.wav</v>
      </c>
      <c r="I55" s="1" t="s">
        <v>1</v>
      </c>
      <c r="J55" t="s">
        <v>22</v>
      </c>
      <c r="K55" t="str">
        <f t="shared" si="1"/>
        <v>HISTORICAL FIREARMS MUZZLE LOADER 1860 to 1910, 50 calibre. Fired in stone pit into open landscape. Close perspective, sharp, short and transient oriented. Short tail.</v>
      </c>
      <c r="L55" t="s">
        <v>15</v>
      </c>
      <c r="M55" s="1" t="s">
        <v>14</v>
      </c>
      <c r="N55" s="1"/>
    </row>
    <row r="56" spans="1:14" ht="12.75">
      <c r="A56" t="s">
        <v>74</v>
      </c>
      <c r="B56" s="1" t="s">
        <v>154</v>
      </c>
      <c r="C56" s="1" t="s">
        <v>14</v>
      </c>
      <c r="D56" t="s">
        <v>18</v>
      </c>
      <c r="E56" s="1" t="s">
        <v>19</v>
      </c>
      <c r="F56" s="1" t="s">
        <v>0</v>
      </c>
      <c r="G56" t="s">
        <v>20</v>
      </c>
      <c r="H56" t="str">
        <f t="shared" si="0"/>
        <v>HF-DS Rifle Remington Rolling Block Distant Stone Pit.wav</v>
      </c>
      <c r="I56" s="1" t="s">
        <v>1</v>
      </c>
      <c r="J56" t="s">
        <v>16</v>
      </c>
      <c r="K56" t="str">
        <f t="shared" si="1"/>
        <v>HISTORICAL FIREARMS MUZZLE LOADER 1860 to 1910, 50 calibre. Fired in stone pit into open landscape. Distant perspective, long tail.</v>
      </c>
      <c r="L56" t="s">
        <v>15</v>
      </c>
      <c r="M56" s="1" t="s">
        <v>14</v>
      </c>
      <c r="N56" s="1"/>
    </row>
    <row r="57" spans="1:14" ht="12.75">
      <c r="A57" t="s">
        <v>75</v>
      </c>
      <c r="B57" s="1" t="s">
        <v>155</v>
      </c>
      <c r="C57" s="1" t="s">
        <v>14</v>
      </c>
      <c r="D57" t="s">
        <v>18</v>
      </c>
      <c r="E57" s="1" t="s">
        <v>19</v>
      </c>
      <c r="F57" s="1" t="s">
        <v>0</v>
      </c>
      <c r="G57" t="s">
        <v>20</v>
      </c>
      <c r="H57" t="str">
        <f t="shared" si="0"/>
        <v>HF-DS Rifle Remington Rolling Block Huge Stone Pit.wav</v>
      </c>
      <c r="I57" s="1" t="s">
        <v>1</v>
      </c>
      <c r="J57" t="s">
        <v>16</v>
      </c>
      <c r="K57" t="str">
        <f t="shared" si="1"/>
        <v>HISTORICAL FIREARMS MUZZLE LOADER 1860 to 1910, 50 calibre. Fired in stone pit into open landscape. Medium perspective, large, cinematic sound.</v>
      </c>
      <c r="L57" t="s">
        <v>15</v>
      </c>
      <c r="M57" s="1" t="s">
        <v>14</v>
      </c>
      <c r="N57" s="1"/>
    </row>
    <row r="58" spans="1:14" ht="12.75">
      <c r="A58" t="s">
        <v>76</v>
      </c>
      <c r="B58" s="1" t="s">
        <v>156</v>
      </c>
      <c r="C58" s="1" t="s">
        <v>14</v>
      </c>
      <c r="D58" t="s">
        <v>18</v>
      </c>
      <c r="E58" s="1" t="s">
        <v>19</v>
      </c>
      <c r="F58" s="1" t="s">
        <v>0</v>
      </c>
      <c r="G58" t="s">
        <v>20</v>
      </c>
      <c r="H58" t="str">
        <f t="shared" si="0"/>
        <v>HF-DS Rifle Sharps Long Range Express Close Hills.wav</v>
      </c>
      <c r="I58" s="1" t="s">
        <v>1</v>
      </c>
      <c r="J58" t="s">
        <v>22</v>
      </c>
      <c r="K58" t="str">
        <f t="shared" si="1"/>
        <v>HISTORICAL FIREARMS BREECH LOADER 19th century, 577 calibre. Fired in open, hilly landscape. Close perspective, high character, medium tail.</v>
      </c>
      <c r="L58" t="s">
        <v>15</v>
      </c>
      <c r="M58" s="1" t="s">
        <v>14</v>
      </c>
      <c r="N58" s="1"/>
    </row>
    <row r="59" spans="1:14" ht="12.75">
      <c r="A59" t="s">
        <v>77</v>
      </c>
      <c r="B59" s="1" t="s">
        <v>157</v>
      </c>
      <c r="C59" s="1" t="s">
        <v>14</v>
      </c>
      <c r="D59" t="s">
        <v>18</v>
      </c>
      <c r="E59" s="1" t="s">
        <v>19</v>
      </c>
      <c r="F59" s="1" t="s">
        <v>0</v>
      </c>
      <c r="G59" t="s">
        <v>20</v>
      </c>
      <c r="H59" t="str">
        <f t="shared" si="0"/>
        <v>HF-DS Rifle Sharps Long Range Express Crisp Hills.wav</v>
      </c>
      <c r="I59" s="1" t="s">
        <v>1</v>
      </c>
      <c r="J59" t="s">
        <v>22</v>
      </c>
      <c r="K59" t="str">
        <f t="shared" si="1"/>
        <v>HISTORICAL FIREARMS BREECH LOADER 19th century, 577 calibre. Fired in open, hilly landscape. Close perspective, sharp, short and transient oriented. Short tail.</v>
      </c>
      <c r="L59" t="s">
        <v>15</v>
      </c>
      <c r="M59" s="1" t="s">
        <v>14</v>
      </c>
      <c r="N59" s="1"/>
    </row>
    <row r="60" spans="1:14" ht="12.75">
      <c r="A60" t="s">
        <v>78</v>
      </c>
      <c r="B60" s="1" t="s">
        <v>158</v>
      </c>
      <c r="C60" s="1" t="s">
        <v>14</v>
      </c>
      <c r="D60" t="s">
        <v>18</v>
      </c>
      <c r="E60" s="1" t="s">
        <v>19</v>
      </c>
      <c r="F60" s="1" t="s">
        <v>0</v>
      </c>
      <c r="G60" t="s">
        <v>20</v>
      </c>
      <c r="H60" t="str">
        <f t="shared" si="0"/>
        <v>HF-DS Rifle Sharps Long Range Express Distant Hills.wav</v>
      </c>
      <c r="I60" s="1" t="s">
        <v>1</v>
      </c>
      <c r="J60" t="s">
        <v>16</v>
      </c>
      <c r="K60" t="str">
        <f t="shared" si="1"/>
        <v>HISTORICAL FIREARMS BREECH LOADER 19th century, 577 calibre. Fired in open, hilly landscape. Distant perspective, long tail.</v>
      </c>
      <c r="L60" t="s">
        <v>15</v>
      </c>
      <c r="M60" s="1" t="s">
        <v>14</v>
      </c>
      <c r="N60" s="1"/>
    </row>
    <row r="61" spans="1:14" ht="12.75">
      <c r="A61" t="s">
        <v>79</v>
      </c>
      <c r="B61" s="1" t="s">
        <v>159</v>
      </c>
      <c r="C61" s="1" t="s">
        <v>14</v>
      </c>
      <c r="D61" t="s">
        <v>18</v>
      </c>
      <c r="E61" s="1" t="s">
        <v>19</v>
      </c>
      <c r="F61" s="1" t="s">
        <v>0</v>
      </c>
      <c r="G61" t="s">
        <v>20</v>
      </c>
      <c r="H61" t="str">
        <f t="shared" si="0"/>
        <v>HF-DS Rifle Sharps Long Range Express Huge Hills.wav</v>
      </c>
      <c r="I61" s="1" t="s">
        <v>1</v>
      </c>
      <c r="J61" t="s">
        <v>16</v>
      </c>
      <c r="K61" t="str">
        <f t="shared" si="1"/>
        <v>HISTORICAL FIREARMS BREECH LOADER 19th century, 577 calibre. Fired in open, hilly landscape. Medium perspective, large, cinematic sound.</v>
      </c>
      <c r="L61" t="s">
        <v>15</v>
      </c>
      <c r="M61" s="1" t="s">
        <v>14</v>
      </c>
      <c r="N61" s="1"/>
    </row>
    <row r="62" spans="1:14" ht="12.75">
      <c r="A62" t="s">
        <v>80</v>
      </c>
      <c r="B62" s="1" t="s">
        <v>160</v>
      </c>
      <c r="C62" s="1" t="s">
        <v>14</v>
      </c>
      <c r="D62" t="s">
        <v>18</v>
      </c>
      <c r="E62" s="1" t="s">
        <v>19</v>
      </c>
      <c r="F62" s="1" t="s">
        <v>0</v>
      </c>
      <c r="G62" t="s">
        <v>20</v>
      </c>
      <c r="H62" t="str">
        <f t="shared" si="0"/>
        <v>HF-DS Rifle Snider Enfield Close Hills.wav</v>
      </c>
      <c r="I62" s="1" t="s">
        <v>1</v>
      </c>
      <c r="J62" t="s">
        <v>22</v>
      </c>
      <c r="K62" t="str">
        <f t="shared" si="1"/>
        <v>HISTORICAL FIREARMS BREECH LOADER 1867 to 1901, 577 calibre. Fired in open, hilly landscape. Close perspective, high character, medium tail.</v>
      </c>
      <c r="L62" t="s">
        <v>15</v>
      </c>
      <c r="M62" s="1" t="s">
        <v>14</v>
      </c>
      <c r="N62" s="1"/>
    </row>
    <row r="63" spans="1:14" ht="12.75">
      <c r="A63" t="s">
        <v>81</v>
      </c>
      <c r="B63" s="1" t="s">
        <v>161</v>
      </c>
      <c r="C63" s="1" t="s">
        <v>14</v>
      </c>
      <c r="D63" t="s">
        <v>18</v>
      </c>
      <c r="E63" s="1" t="s">
        <v>19</v>
      </c>
      <c r="F63" s="1" t="s">
        <v>0</v>
      </c>
      <c r="G63" t="s">
        <v>20</v>
      </c>
      <c r="H63" t="str">
        <f t="shared" si="0"/>
        <v>HF-DS Rifle Snider Enfield Crisp Hills.wav</v>
      </c>
      <c r="I63" s="1" t="s">
        <v>1</v>
      </c>
      <c r="J63" t="s">
        <v>22</v>
      </c>
      <c r="K63" t="str">
        <f t="shared" si="1"/>
        <v>HISTORICAL FIREARMS BREECH LOADER 1867 to 1901, 577 calibre. Fired in open, hilly landscape. Close perspective, sharp, short and transient oriented. Short tail.</v>
      </c>
      <c r="L63" t="s">
        <v>15</v>
      </c>
      <c r="M63" s="1" t="s">
        <v>14</v>
      </c>
      <c r="N63" s="1"/>
    </row>
    <row r="64" spans="1:14" ht="12.75">
      <c r="A64" t="s">
        <v>82</v>
      </c>
      <c r="B64" s="1" t="s">
        <v>162</v>
      </c>
      <c r="C64" s="1" t="s">
        <v>14</v>
      </c>
      <c r="D64" t="s">
        <v>18</v>
      </c>
      <c r="E64" s="1" t="s">
        <v>19</v>
      </c>
      <c r="F64" s="1" t="s">
        <v>0</v>
      </c>
      <c r="G64" t="s">
        <v>20</v>
      </c>
      <c r="H64" t="str">
        <f t="shared" si="0"/>
        <v>HF-DS Rifle Snider Enfield Distant Hills.wav</v>
      </c>
      <c r="I64" s="1" t="s">
        <v>1</v>
      </c>
      <c r="J64" t="s">
        <v>23</v>
      </c>
      <c r="K64" t="str">
        <f t="shared" si="1"/>
        <v>HISTORICAL FIREARMS BREECH LOADER 1867 to 1901, 577 calibre. Fired in open, hilly landscape. Distant perspective, long tail.</v>
      </c>
      <c r="L64" t="s">
        <v>15</v>
      </c>
      <c r="M64" s="1" t="s">
        <v>14</v>
      </c>
      <c r="N64" s="1"/>
    </row>
    <row r="65" spans="1:14" ht="12.75">
      <c r="A65" t="s">
        <v>83</v>
      </c>
      <c r="B65" s="1" t="s">
        <v>163</v>
      </c>
      <c r="C65" s="1" t="s">
        <v>14</v>
      </c>
      <c r="D65" t="s">
        <v>18</v>
      </c>
      <c r="E65" s="1" t="s">
        <v>19</v>
      </c>
      <c r="F65" s="1" t="s">
        <v>0</v>
      </c>
      <c r="G65" t="s">
        <v>20</v>
      </c>
      <c r="H65" t="str">
        <f t="shared" si="0"/>
        <v>HF-DS Rifle Snider Enfield Huge Hills.wav</v>
      </c>
      <c r="I65" s="1" t="s">
        <v>1</v>
      </c>
      <c r="J65" t="s">
        <v>16</v>
      </c>
      <c r="K65" t="str">
        <f t="shared" si="1"/>
        <v>HISTORICAL FIREARMS BREECH LOADER 1867 to 1901, 577 calibre. Fired in open, hilly landscape. Medium perspective, large, cinematic sound.</v>
      </c>
      <c r="L65" t="s">
        <v>15</v>
      </c>
      <c r="M65" s="1" t="s">
        <v>14</v>
      </c>
      <c r="N65" s="1"/>
    </row>
    <row r="66" spans="1:14" ht="12.75">
      <c r="A66" t="s">
        <v>84</v>
      </c>
      <c r="B66" s="1" t="s">
        <v>156</v>
      </c>
      <c r="C66" s="1" t="s">
        <v>14</v>
      </c>
      <c r="D66" t="s">
        <v>18</v>
      </c>
      <c r="E66" s="1" t="s">
        <v>19</v>
      </c>
      <c r="F66" s="1" t="s">
        <v>0</v>
      </c>
      <c r="G66" t="s">
        <v>20</v>
      </c>
      <c r="H66" t="str">
        <f t="shared" si="0"/>
        <v>HF-DS Rifle Swinburn Henry Carbine Close Hills.wav</v>
      </c>
      <c r="I66" s="1" t="s">
        <v>1</v>
      </c>
      <c r="J66" t="s">
        <v>22</v>
      </c>
      <c r="K66" t="str">
        <f t="shared" si="1"/>
        <v>HISTORICAL FIREARMS BREECH LOADER 19th century, 577 calibre. Fired in open, hilly landscape. Close perspective, high character, medium tail.</v>
      </c>
      <c r="L66" t="s">
        <v>15</v>
      </c>
      <c r="M66" s="1" t="s">
        <v>14</v>
      </c>
      <c r="N66" s="1"/>
    </row>
    <row r="67" spans="1:14" ht="12.75">
      <c r="A67" t="s">
        <v>85</v>
      </c>
      <c r="B67" s="1" t="s">
        <v>157</v>
      </c>
      <c r="C67" s="1" t="s">
        <v>14</v>
      </c>
      <c r="D67" t="s">
        <v>18</v>
      </c>
      <c r="E67" s="1" t="s">
        <v>19</v>
      </c>
      <c r="F67" s="1" t="s">
        <v>0</v>
      </c>
      <c r="G67" t="s">
        <v>20</v>
      </c>
      <c r="H67" t="str">
        <f aca="true" t="shared" si="2" ref="H67:H75">A67</f>
        <v>HF-DS Rifle Swinburn Henry Carbine Crisp Hills.wav</v>
      </c>
      <c r="I67" s="1" t="s">
        <v>1</v>
      </c>
      <c r="J67" t="s">
        <v>22</v>
      </c>
      <c r="K67" t="str">
        <f aca="true" t="shared" si="3" ref="K67:K75">B67</f>
        <v>HISTORICAL FIREARMS BREECH LOADER 19th century, 577 calibre. Fired in open, hilly landscape. Close perspective, sharp, short and transient oriented. Short tail.</v>
      </c>
      <c r="L67" t="s">
        <v>15</v>
      </c>
      <c r="M67" s="1" t="s">
        <v>14</v>
      </c>
      <c r="N67" s="1"/>
    </row>
    <row r="68" spans="1:14" ht="12.75">
      <c r="A68" t="s">
        <v>86</v>
      </c>
      <c r="B68" s="1" t="s">
        <v>158</v>
      </c>
      <c r="C68" s="1" t="s">
        <v>14</v>
      </c>
      <c r="D68" t="s">
        <v>18</v>
      </c>
      <c r="E68" s="1" t="s">
        <v>19</v>
      </c>
      <c r="F68" s="1" t="s">
        <v>0</v>
      </c>
      <c r="G68" t="s">
        <v>20</v>
      </c>
      <c r="H68" t="str">
        <f t="shared" si="2"/>
        <v>HF-DS Rifle Swinburn Henry Carbine Distant Hills.wav</v>
      </c>
      <c r="I68" s="1" t="s">
        <v>1</v>
      </c>
      <c r="J68" t="s">
        <v>23</v>
      </c>
      <c r="K68" t="str">
        <f t="shared" si="3"/>
        <v>HISTORICAL FIREARMS BREECH LOADER 19th century, 577 calibre. Fired in open, hilly landscape. Distant perspective, long tail.</v>
      </c>
      <c r="L68" t="s">
        <v>15</v>
      </c>
      <c r="M68" s="1" t="s">
        <v>14</v>
      </c>
      <c r="N68" s="1"/>
    </row>
    <row r="69" spans="1:14" ht="12.75">
      <c r="A69" t="s">
        <v>87</v>
      </c>
      <c r="B69" s="1" t="s">
        <v>159</v>
      </c>
      <c r="C69" s="1" t="s">
        <v>14</v>
      </c>
      <c r="D69" t="s">
        <v>18</v>
      </c>
      <c r="E69" s="1" t="s">
        <v>19</v>
      </c>
      <c r="F69" s="1" t="s">
        <v>0</v>
      </c>
      <c r="G69" t="s">
        <v>20</v>
      </c>
      <c r="H69" t="str">
        <f t="shared" si="2"/>
        <v>HF-DS Rifle Swinburn Henry Carbine Huge Hills.wav</v>
      </c>
      <c r="I69" s="1" t="s">
        <v>1</v>
      </c>
      <c r="J69" t="s">
        <v>16</v>
      </c>
      <c r="K69" t="str">
        <f t="shared" si="3"/>
        <v>HISTORICAL FIREARMS BREECH LOADER 19th century, 577 calibre. Fired in open, hilly landscape. Medium perspective, large, cinematic sound.</v>
      </c>
      <c r="L69" t="s">
        <v>15</v>
      </c>
      <c r="M69" s="1" t="s">
        <v>14</v>
      </c>
      <c r="N69" s="1"/>
    </row>
    <row r="70" spans="1:14" ht="12.75">
      <c r="A70" t="s">
        <v>88</v>
      </c>
      <c r="B70" s="1" t="s">
        <v>118</v>
      </c>
      <c r="C70" s="1" t="s">
        <v>14</v>
      </c>
      <c r="D70" t="s">
        <v>18</v>
      </c>
      <c r="E70" s="1" t="s">
        <v>19</v>
      </c>
      <c r="F70" s="1" t="s">
        <v>0</v>
      </c>
      <c r="G70" t="s">
        <v>20</v>
      </c>
      <c r="H70" t="str">
        <f t="shared" si="2"/>
        <v>HF-DS Volley Large Group Close.wav</v>
      </c>
      <c r="I70" s="1" t="s">
        <v>1</v>
      </c>
      <c r="J70" t="s">
        <v>16</v>
      </c>
      <c r="K70" t="str">
        <f t="shared" si="3"/>
        <v>HISTORICAL FIREARMS VOLLEY Large firing line. Close perspective.</v>
      </c>
      <c r="L70" t="s">
        <v>15</v>
      </c>
      <c r="M70" s="1" t="s">
        <v>14</v>
      </c>
      <c r="N70" s="1"/>
    </row>
    <row r="71" spans="1:14" ht="12.75">
      <c r="A71" t="s">
        <v>89</v>
      </c>
      <c r="B71" s="1" t="s">
        <v>119</v>
      </c>
      <c r="C71" s="1" t="s">
        <v>14</v>
      </c>
      <c r="D71" t="s">
        <v>18</v>
      </c>
      <c r="E71" s="1" t="s">
        <v>19</v>
      </c>
      <c r="F71" s="1" t="s">
        <v>0</v>
      </c>
      <c r="G71" t="s">
        <v>20</v>
      </c>
      <c r="H71" t="str">
        <f t="shared" si="2"/>
        <v>HF-DS Volley Large Group Distant.wav</v>
      </c>
      <c r="I71" s="1" t="s">
        <v>1</v>
      </c>
      <c r="J71" t="s">
        <v>16</v>
      </c>
      <c r="K71" t="str">
        <f t="shared" si="3"/>
        <v>HISTORICAL FIREARMS VOLLEY Large firing line. Distant perspective.</v>
      </c>
      <c r="L71" t="s">
        <v>15</v>
      </c>
      <c r="M71" s="1" t="s">
        <v>14</v>
      </c>
      <c r="N71" s="1"/>
    </row>
    <row r="72" spans="1:14" ht="12.75">
      <c r="A72" t="s">
        <v>90</v>
      </c>
      <c r="B72" s="1" t="s">
        <v>120</v>
      </c>
      <c r="C72" s="1" t="s">
        <v>14</v>
      </c>
      <c r="D72" t="s">
        <v>18</v>
      </c>
      <c r="E72" s="1" t="s">
        <v>19</v>
      </c>
      <c r="F72" s="1" t="s">
        <v>0</v>
      </c>
      <c r="G72" t="s">
        <v>20</v>
      </c>
      <c r="H72" t="str">
        <f t="shared" si="2"/>
        <v>HF-DS Volley Medium Group Close.wav</v>
      </c>
      <c r="I72" s="1" t="s">
        <v>1</v>
      </c>
      <c r="J72" t="s">
        <v>16</v>
      </c>
      <c r="K72" t="str">
        <f t="shared" si="3"/>
        <v>HISTORICAL FIREARMS VOLLEY Medium firing line. Close perspective.</v>
      </c>
      <c r="L72" t="s">
        <v>15</v>
      </c>
      <c r="M72" s="1" t="s">
        <v>14</v>
      </c>
      <c r="N72" s="1"/>
    </row>
    <row r="73" spans="1:14" ht="12.75">
      <c r="A73" t="s">
        <v>91</v>
      </c>
      <c r="B73" s="1" t="s">
        <v>121</v>
      </c>
      <c r="C73" s="1" t="s">
        <v>14</v>
      </c>
      <c r="D73" t="s">
        <v>18</v>
      </c>
      <c r="E73" s="1" t="s">
        <v>19</v>
      </c>
      <c r="F73" s="1" t="s">
        <v>0</v>
      </c>
      <c r="G73" t="s">
        <v>20</v>
      </c>
      <c r="H73" t="str">
        <f t="shared" si="2"/>
        <v>HF-DS Volley Medium Group Distant.wav</v>
      </c>
      <c r="I73" s="1" t="s">
        <v>1</v>
      </c>
      <c r="J73" t="s">
        <v>16</v>
      </c>
      <c r="K73" t="str">
        <f t="shared" si="3"/>
        <v>HISTORICAL FIREARMS VOLLEY Medium firing line. Distant perspective.</v>
      </c>
      <c r="L73" t="s">
        <v>15</v>
      </c>
      <c r="M73" s="1" t="s">
        <v>14</v>
      </c>
      <c r="N73" s="1"/>
    </row>
    <row r="74" spans="1:14" ht="12.75">
      <c r="A74" t="s">
        <v>92</v>
      </c>
      <c r="B74" s="1" t="s">
        <v>122</v>
      </c>
      <c r="C74" s="1" t="s">
        <v>14</v>
      </c>
      <c r="D74" t="s">
        <v>18</v>
      </c>
      <c r="E74" s="1" t="s">
        <v>19</v>
      </c>
      <c r="F74" s="1" t="s">
        <v>0</v>
      </c>
      <c r="G74" t="s">
        <v>20</v>
      </c>
      <c r="H74" t="str">
        <f t="shared" si="2"/>
        <v>HF-DS Volley Small Group Close.wav</v>
      </c>
      <c r="I74" s="1" t="s">
        <v>1</v>
      </c>
      <c r="J74" t="s">
        <v>16</v>
      </c>
      <c r="K74" t="str">
        <f t="shared" si="3"/>
        <v>HISTORICAL FIREARMS VOLLEY Small firing line. Close perspective.</v>
      </c>
      <c r="L74" t="s">
        <v>15</v>
      </c>
      <c r="M74" s="1" t="s">
        <v>14</v>
      </c>
      <c r="N74" s="1"/>
    </row>
    <row r="75" spans="1:14" ht="12.75">
      <c r="A75" t="s">
        <v>93</v>
      </c>
      <c r="B75" s="1" t="s">
        <v>123</v>
      </c>
      <c r="C75" s="1" t="s">
        <v>14</v>
      </c>
      <c r="D75" t="s">
        <v>18</v>
      </c>
      <c r="E75" s="1" t="s">
        <v>19</v>
      </c>
      <c r="F75" s="1" t="s">
        <v>0</v>
      </c>
      <c r="G75" t="s">
        <v>20</v>
      </c>
      <c r="H75" t="str">
        <f t="shared" si="2"/>
        <v>HF-DS Volley Small Group Distant.wav</v>
      </c>
      <c r="I75" s="1" t="s">
        <v>1</v>
      </c>
      <c r="J75" t="s">
        <v>16</v>
      </c>
      <c r="K75" t="str">
        <f t="shared" si="3"/>
        <v>HISTORICAL FIREARMS VOLLEY Small firing line. Distant perspective.</v>
      </c>
      <c r="L75" t="s">
        <v>15</v>
      </c>
      <c r="M75" s="1" t="s">
        <v>14</v>
      </c>
      <c r="N75" s="1"/>
    </row>
    <row r="76" spans="2:14" ht="12.75">
      <c r="B76" s="1"/>
      <c r="C76" s="1"/>
      <c r="E76" s="1"/>
      <c r="F76" s="1"/>
      <c r="I76" s="1"/>
      <c r="M76" s="1"/>
      <c r="N76" s="1"/>
    </row>
    <row r="77" spans="2:14" ht="12.75">
      <c r="B77" s="1"/>
      <c r="C77" s="1"/>
      <c r="E77" s="1"/>
      <c r="F77" s="1"/>
      <c r="I77" s="1"/>
      <c r="M77" s="1"/>
      <c r="N77" s="1"/>
    </row>
    <row r="78" spans="2:14" ht="12.75">
      <c r="B78" s="1"/>
      <c r="C78" s="1"/>
      <c r="E78" s="1"/>
      <c r="F78" s="1"/>
      <c r="I78" s="1"/>
      <c r="M78" s="1"/>
      <c r="N78" s="1"/>
    </row>
    <row r="79" spans="3:14" ht="12.75">
      <c r="C79" s="1"/>
      <c r="E79" s="1"/>
      <c r="F79" s="1"/>
      <c r="I79" s="1"/>
      <c r="M79" s="1"/>
      <c r="N79" s="1"/>
    </row>
    <row r="80" spans="3:14" ht="12.75">
      <c r="C80" s="1"/>
      <c r="E80" s="1"/>
      <c r="F80" s="1"/>
      <c r="I80" s="1"/>
      <c r="M80" s="1"/>
      <c r="N80" s="1"/>
    </row>
    <row r="81" spans="3:14" ht="12.75">
      <c r="C81" s="1"/>
      <c r="E81" s="1"/>
      <c r="F81" s="1"/>
      <c r="I81" s="1"/>
      <c r="M81" s="1"/>
      <c r="N81" s="1"/>
    </row>
    <row r="82" spans="3:14" ht="12.75">
      <c r="C82" s="1"/>
      <c r="E82" s="1"/>
      <c r="F82" s="1"/>
      <c r="I82" s="1"/>
      <c r="M82" s="1"/>
      <c r="N82" s="1"/>
    </row>
    <row r="83" spans="3:14" ht="12.75">
      <c r="C83" s="1"/>
      <c r="E83" s="1"/>
      <c r="F83" s="1"/>
      <c r="I83" s="1"/>
      <c r="M83" s="1"/>
      <c r="N83" s="1"/>
    </row>
    <row r="84" spans="3:14" ht="12.75">
      <c r="C84" s="1"/>
      <c r="E84" s="1"/>
      <c r="F84" s="1"/>
      <c r="I84" s="1"/>
      <c r="M84" s="1"/>
      <c r="N84" s="1"/>
    </row>
    <row r="85" spans="3:14" ht="12.75">
      <c r="C85" s="1"/>
      <c r="E85" s="1"/>
      <c r="F85" s="1"/>
      <c r="I85" s="1"/>
      <c r="M85" s="1"/>
      <c r="N85" s="1"/>
    </row>
    <row r="86" spans="3:14" ht="12.75">
      <c r="C86" s="1"/>
      <c r="E86" s="1"/>
      <c r="F86" s="1"/>
      <c r="I86" s="1"/>
      <c r="M86" s="1"/>
      <c r="N86" s="1"/>
    </row>
    <row r="87" spans="3:14" ht="12.75">
      <c r="C87" s="1"/>
      <c r="E87" s="1"/>
      <c r="F87" s="1"/>
      <c r="I87" s="1"/>
      <c r="M87" s="1"/>
      <c r="N87" s="1"/>
    </row>
    <row r="88" spans="3:14" ht="12.75">
      <c r="C88" s="1"/>
      <c r="E88" s="1"/>
      <c r="F88" s="1"/>
      <c r="I88" s="1"/>
      <c r="M88" s="1"/>
      <c r="N88" s="1"/>
    </row>
    <row r="89" spans="3:14" ht="12.75">
      <c r="C89" s="1"/>
      <c r="E89" s="1"/>
      <c r="F89" s="1"/>
      <c r="I89" s="1"/>
      <c r="M89" s="1"/>
      <c r="N89" s="1"/>
    </row>
    <row r="90" spans="3:14" ht="12.75">
      <c r="C90" s="1"/>
      <c r="E90" s="1"/>
      <c r="F90" s="1"/>
      <c r="I90" s="1"/>
      <c r="M90" s="1"/>
      <c r="N90" s="1"/>
    </row>
    <row r="91" spans="3:14" ht="12.75">
      <c r="C91" s="1"/>
      <c r="E91" s="1"/>
      <c r="F91" s="1"/>
      <c r="I91" s="1"/>
      <c r="M91" s="1"/>
      <c r="N91" s="1"/>
    </row>
    <row r="92" spans="3:14" ht="12.75">
      <c r="C92" s="1"/>
      <c r="E92" s="1"/>
      <c r="F92" s="1"/>
      <c r="I92" s="1"/>
      <c r="M92" s="1"/>
      <c r="N92" s="1"/>
    </row>
    <row r="93" spans="3:14" ht="12.75">
      <c r="C93" s="1"/>
      <c r="E93" s="1"/>
      <c r="F93" s="1"/>
      <c r="I93" s="1"/>
      <c r="M93" s="1"/>
      <c r="N93" s="1"/>
    </row>
    <row r="94" spans="3:14" ht="12.75">
      <c r="C94" s="1"/>
      <c r="E94" s="1"/>
      <c r="F94" s="1"/>
      <c r="I94" s="1"/>
      <c r="M94" s="1"/>
      <c r="N94" s="1"/>
    </row>
    <row r="95" spans="3:14" ht="12.75">
      <c r="C95" s="1"/>
      <c r="E95" s="1"/>
      <c r="F95" s="1"/>
      <c r="I95" s="1"/>
      <c r="M95" s="1"/>
      <c r="N95" s="1"/>
    </row>
    <row r="96" spans="3:14" ht="12.75">
      <c r="C96" s="1"/>
      <c r="E96" s="1"/>
      <c r="F96" s="1"/>
      <c r="I96" s="1"/>
      <c r="J96" s="1"/>
      <c r="M96" s="1"/>
      <c r="N96" s="1"/>
    </row>
    <row r="97" spans="3:14" ht="12.75">
      <c r="C97" s="1"/>
      <c r="E97" s="1"/>
      <c r="F97" s="1"/>
      <c r="I97" s="1"/>
      <c r="J97" s="1"/>
      <c r="M97" s="1"/>
      <c r="N97" s="1"/>
    </row>
    <row r="98" spans="3:14" ht="12.75">
      <c r="C98" s="1"/>
      <c r="E98" s="1"/>
      <c r="F98" s="1"/>
      <c r="I98" s="1"/>
      <c r="J98" s="1"/>
      <c r="M98" s="1"/>
      <c r="N98" s="1"/>
    </row>
    <row r="99" spans="3:14" ht="12.75">
      <c r="C99" s="1"/>
      <c r="E99" s="1"/>
      <c r="F99" s="1"/>
      <c r="I99" s="1"/>
      <c r="J99" s="1"/>
      <c r="M99" s="1"/>
      <c r="N99" s="1"/>
    </row>
    <row r="100" spans="3:14" ht="12.75">
      <c r="C100" s="1"/>
      <c r="E100" s="1"/>
      <c r="F100" s="1"/>
      <c r="I100" s="1"/>
      <c r="J100" s="1"/>
      <c r="M100" s="1"/>
      <c r="N100" s="1"/>
    </row>
    <row r="101" spans="3:14" ht="12.75">
      <c r="C101" s="1"/>
      <c r="E101" s="1"/>
      <c r="F101" s="1"/>
      <c r="I101" s="1"/>
      <c r="J101" s="1"/>
      <c r="M101" s="1"/>
      <c r="N101" s="1"/>
    </row>
    <row r="102" spans="3:14" ht="12.75">
      <c r="C102" s="1"/>
      <c r="E102" s="1"/>
      <c r="F102" s="1"/>
      <c r="I102" s="1"/>
      <c r="J102" s="1"/>
      <c r="M102" s="1"/>
      <c r="N102" s="1"/>
    </row>
    <row r="103" spans="3:14" ht="12.75">
      <c r="C103" s="1"/>
      <c r="E103" s="1"/>
      <c r="F103" s="1"/>
      <c r="I103" s="1"/>
      <c r="J103" s="1"/>
      <c r="M103" s="1"/>
      <c r="N103" s="1"/>
    </row>
    <row r="104" spans="3:14" ht="12.75">
      <c r="C104" s="1"/>
      <c r="E104" s="1"/>
      <c r="F104" s="1"/>
      <c r="I104" s="1"/>
      <c r="J104" s="1"/>
      <c r="M104" s="1"/>
      <c r="N104" s="1"/>
    </row>
    <row r="105" spans="3:14" ht="12.75">
      <c r="C105" s="1"/>
      <c r="E105" s="1"/>
      <c r="F105" s="1"/>
      <c r="I105" s="1"/>
      <c r="J105" s="1"/>
      <c r="M105" s="1"/>
      <c r="N105" s="1"/>
    </row>
    <row r="106" spans="3:14" ht="12.75">
      <c r="C106" s="1"/>
      <c r="E106" s="1"/>
      <c r="F106" s="1"/>
      <c r="I106" s="1"/>
      <c r="J106" s="1"/>
      <c r="M106" s="1"/>
      <c r="N106" s="1"/>
    </row>
    <row r="107" spans="3:14" ht="12.75">
      <c r="C107" s="1"/>
      <c r="E107" s="1"/>
      <c r="F107" s="1"/>
      <c r="I107" s="1"/>
      <c r="J107" s="1"/>
      <c r="M107" s="1"/>
      <c r="N107" s="1"/>
    </row>
    <row r="108" spans="3:14" ht="12.75">
      <c r="C108" s="1"/>
      <c r="E108" s="1"/>
      <c r="F108" s="1"/>
      <c r="I108" s="1"/>
      <c r="J108" s="1"/>
      <c r="M108" s="1"/>
      <c r="N108" s="1"/>
    </row>
    <row r="109" spans="3:14" ht="12.75">
      <c r="C109" s="1"/>
      <c r="E109" s="1"/>
      <c r="F109" s="1"/>
      <c r="I109" s="1"/>
      <c r="J109" s="1"/>
      <c r="M109" s="1"/>
      <c r="N109" s="1"/>
    </row>
    <row r="110" spans="3:14" ht="12.75">
      <c r="C110" s="1"/>
      <c r="E110" s="1"/>
      <c r="F110" s="1"/>
      <c r="I110" s="1"/>
      <c r="J110" s="1"/>
      <c r="M110" s="1"/>
      <c r="N110" s="1"/>
    </row>
    <row r="111" spans="3:14" ht="12.75">
      <c r="C111" s="1"/>
      <c r="E111" s="1"/>
      <c r="F111" s="1"/>
      <c r="I111" s="1"/>
      <c r="J111" s="1"/>
      <c r="M111" s="1"/>
      <c r="N111" s="1"/>
    </row>
    <row r="112" spans="3:14" ht="12.75">
      <c r="C112" s="1"/>
      <c r="E112" s="1"/>
      <c r="F112" s="1"/>
      <c r="I112" s="1"/>
      <c r="J112" s="1"/>
      <c r="M112" s="1"/>
      <c r="N112" s="1"/>
    </row>
    <row r="113" spans="3:14" ht="12.75">
      <c r="C113" s="1"/>
      <c r="E113" s="1"/>
      <c r="F113" s="1"/>
      <c r="I113" s="1"/>
      <c r="J113" s="1"/>
      <c r="M113" s="1"/>
      <c r="N113" s="1"/>
    </row>
    <row r="114" spans="3:14" ht="12.75">
      <c r="C114" s="1"/>
      <c r="E114" s="1"/>
      <c r="F114" s="1"/>
      <c r="I114" s="1"/>
      <c r="J114" s="1"/>
      <c r="M114" s="1"/>
      <c r="N114" s="1"/>
    </row>
    <row r="115" spans="3:14" ht="12.75">
      <c r="C115" s="1"/>
      <c r="E115" s="1"/>
      <c r="F115" s="1"/>
      <c r="I115" s="1"/>
      <c r="J115" s="1"/>
      <c r="M115" s="1"/>
      <c r="N115" s="1"/>
    </row>
    <row r="116" spans="3:14" ht="12.75">
      <c r="C116" s="1"/>
      <c r="E116" s="1"/>
      <c r="F116" s="1"/>
      <c r="I116" s="1"/>
      <c r="J116" s="1"/>
      <c r="M116" s="1"/>
      <c r="N116" s="1"/>
    </row>
    <row r="117" spans="3:14" ht="12.75">
      <c r="C117" s="1"/>
      <c r="E117" s="1"/>
      <c r="F117" s="1"/>
      <c r="I117" s="1"/>
      <c r="J117" s="1"/>
      <c r="M117" s="1"/>
      <c r="N117" s="1"/>
    </row>
    <row r="118" spans="3:14" ht="12.75">
      <c r="C118" s="1"/>
      <c r="E118" s="1"/>
      <c r="F118" s="1"/>
      <c r="I118" s="1"/>
      <c r="J118" s="1"/>
      <c r="M118" s="1"/>
      <c r="N118" s="1"/>
    </row>
    <row r="119" spans="3:14" ht="12.75">
      <c r="C119" s="1"/>
      <c r="E119" s="1"/>
      <c r="F119" s="1"/>
      <c r="I119" s="1"/>
      <c r="J119" s="1"/>
      <c r="M119" s="1"/>
      <c r="N119" s="1"/>
    </row>
    <row r="120" spans="3:14" ht="12.75">
      <c r="C120" s="1"/>
      <c r="E120" s="1"/>
      <c r="F120" s="1"/>
      <c r="I120" s="1"/>
      <c r="J120" s="1"/>
      <c r="M120" s="1"/>
      <c r="N120" s="1"/>
    </row>
    <row r="121" spans="3:14" ht="12.75">
      <c r="C121" s="1"/>
      <c r="E121" s="1"/>
      <c r="F121" s="1"/>
      <c r="I121" s="1"/>
      <c r="J121" s="1"/>
      <c r="M121" s="1"/>
      <c r="N121" s="1"/>
    </row>
    <row r="122" spans="3:14" ht="12.75">
      <c r="C122" s="1"/>
      <c r="E122" s="1"/>
      <c r="F122" s="1"/>
      <c r="I122" s="1"/>
      <c r="J122" s="1"/>
      <c r="M122" s="1"/>
      <c r="N122" s="1"/>
    </row>
    <row r="123" spans="3:14" ht="12.75">
      <c r="C123" s="1"/>
      <c r="E123" s="1"/>
      <c r="F123" s="1"/>
      <c r="I123" s="1"/>
      <c r="J123" s="1"/>
      <c r="M123" s="1"/>
      <c r="N123" s="1"/>
    </row>
    <row r="124" spans="3:14" ht="12.75">
      <c r="C124" s="1"/>
      <c r="E124" s="1"/>
      <c r="F124" s="1"/>
      <c r="I124" s="1"/>
      <c r="J124" s="1"/>
      <c r="M124" s="1"/>
      <c r="N124" s="1"/>
    </row>
    <row r="125" spans="3:14" ht="12.75">
      <c r="C125" s="1"/>
      <c r="E125" s="1"/>
      <c r="F125" s="1"/>
      <c r="I125" s="1"/>
      <c r="J125" s="1"/>
      <c r="M125" s="1"/>
      <c r="N125" s="1"/>
    </row>
    <row r="126" spans="3:14" ht="12.75">
      <c r="C126" s="1"/>
      <c r="E126" s="1"/>
      <c r="F126" s="1"/>
      <c r="I126" s="1"/>
      <c r="J126" s="1"/>
      <c r="M126" s="1"/>
      <c r="N126" s="1"/>
    </row>
    <row r="127" spans="3:14" ht="12.75">
      <c r="C127" s="1"/>
      <c r="E127" s="1"/>
      <c r="F127" s="1"/>
      <c r="I127" s="1"/>
      <c r="J127" s="1"/>
      <c r="M127" s="1"/>
      <c r="N127" s="1"/>
    </row>
    <row r="128" spans="3:14" ht="12.75">
      <c r="C128" s="1"/>
      <c r="E128" s="1"/>
      <c r="F128" s="1"/>
      <c r="I128" s="1"/>
      <c r="J128" s="1"/>
      <c r="M128" s="1"/>
      <c r="N128" s="1"/>
    </row>
    <row r="129" spans="3:14" ht="12.75">
      <c r="C129" s="1"/>
      <c r="E129" s="1"/>
      <c r="F129" s="1"/>
      <c r="I129" s="1"/>
      <c r="J129" s="1"/>
      <c r="M129" s="1"/>
      <c r="N129" s="1"/>
    </row>
    <row r="130" spans="3:14" ht="12.75">
      <c r="C130" s="1"/>
      <c r="E130" s="1"/>
      <c r="F130" s="1"/>
      <c r="I130" s="1"/>
      <c r="J130" s="1"/>
      <c r="M130" s="1"/>
      <c r="N130" s="1"/>
    </row>
    <row r="131" spans="3:14" ht="12.75">
      <c r="C131" s="1"/>
      <c r="E131" s="1"/>
      <c r="F131" s="1"/>
      <c r="I131" s="1"/>
      <c r="J131" s="1"/>
      <c r="M131" s="1"/>
      <c r="N131" s="1"/>
    </row>
    <row r="132" spans="3:14" ht="12.75">
      <c r="C132" s="1"/>
      <c r="E132" s="1"/>
      <c r="F132" s="1"/>
      <c r="I132" s="1"/>
      <c r="J132" s="1"/>
      <c r="M132" s="1"/>
      <c r="N132" s="1"/>
    </row>
    <row r="133" spans="3:14" ht="12.75">
      <c r="C133" s="1"/>
      <c r="E133" s="1"/>
      <c r="F133" s="1"/>
      <c r="I133" s="1"/>
      <c r="J133" s="1"/>
      <c r="M133" s="1"/>
      <c r="N133" s="1"/>
    </row>
    <row r="134" spans="3:14" ht="12.75">
      <c r="C134" s="1"/>
      <c r="E134" s="1"/>
      <c r="F134" s="1"/>
      <c r="I134" s="1"/>
      <c r="J134" s="1"/>
      <c r="M134" s="1"/>
      <c r="N134" s="1"/>
    </row>
    <row r="135" spans="3:14" ht="12.75">
      <c r="C135" s="1"/>
      <c r="E135" s="1"/>
      <c r="F135" s="1"/>
      <c r="I135" s="1"/>
      <c r="J135" s="1"/>
      <c r="M135" s="1"/>
      <c r="N135" s="1"/>
    </row>
    <row r="136" spans="3:14" ht="12.75">
      <c r="C136" s="1"/>
      <c r="E136" s="1"/>
      <c r="F136" s="1"/>
      <c r="I136" s="1"/>
      <c r="J136" s="1"/>
      <c r="M136" s="1"/>
      <c r="N136" s="1"/>
    </row>
    <row r="137" spans="3:14" ht="12.75">
      <c r="C137" s="1"/>
      <c r="E137" s="1"/>
      <c r="F137" s="1"/>
      <c r="I137" s="1"/>
      <c r="J137" s="1"/>
      <c r="M137" s="1"/>
      <c r="N137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</sheetData>
  <sheetProtection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Dynamedion GbR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Axel Rohrbach</dc:creator>
  <cp:keywords/>
  <dc:description/>
  <cp:lastModifiedBy>BAD MUTHAPHUKKA</cp:lastModifiedBy>
  <dcterms:created xsi:type="dcterms:W3CDTF">2011-08-10T08:36:06Z</dcterms:created>
  <dcterms:modified xsi:type="dcterms:W3CDTF">2013-03-05T13:38:48Z</dcterms:modified>
  <cp:category/>
  <cp:version/>
  <cp:contentType/>
  <cp:contentStatus/>
</cp:coreProperties>
</file>